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0E4819CE-B506-4DE3-AC67-7C613CEF3A13}" xr6:coauthVersionLast="47" xr6:coauthVersionMax="47" xr10:uidLastSave="{00000000-0000-0000-0000-000000000000}"/>
  <bookViews>
    <workbookView xWindow="-120" yWindow="-120" windowWidth="19440" windowHeight="15000" tabRatio="773" firstSheet="12" activeTab="14" xr2:uid="{00000000-000D-0000-FFFF-FFFF00000000}"/>
  </bookViews>
  <sheets>
    <sheet name="ΤΟΥΡΙΣΤ.ΑΡΧΙΚΟ" sheetId="1" state="hidden" r:id="rId1"/>
    <sheet name="ΠΡΟΣΘΕΤΗΣ ΚΑΤΑΡΤ.ΓΑΛΑΚΤΟΚ." sheetId="11" state="hidden" r:id="rId2"/>
    <sheet name="ΠΡΟΣΘΕΤΗΣ ΚΑΤΑΡΤ.AΡΤΟΠΟΙΟΣ " sheetId="10" state="hidden" r:id="rId3"/>
    <sheet name="ΣΥΓΚ.ΤΟΥΡΙΣΜΟΥ" sheetId="3" state="hidden" r:id="rId4"/>
    <sheet name="ΣΥΓΚ.ΤΟΥΡΙΣΜΟΥ (2)" sheetId="8" state="hidden" r:id="rId5"/>
    <sheet name="ΣΥΓΚ.ΑΡΤΟΠ." sheetId="5" state="hidden" r:id="rId6"/>
    <sheet name="ΣΥΓΚ.ΜΑΓΕΙΡΙΚΗΣ" sheetId="6" state="hidden" r:id="rId7"/>
    <sheet name="ΠΡΟΟΔΟΣ ΜΑΓΕΙΡΙΚΗΣ" sheetId="9" state="hidden" r:id="rId8"/>
    <sheet name="ΠΡΟΟΔΟΣ ΑΡΤ.-ΖΑΧΑΡ." sheetId="12" state="hidden" r:id="rId9"/>
    <sheet name="ΠΡΟΟΔΟΣ ΤΟΥΡΙΣ.ΦΙΛΟΞ." sheetId="13" state="hidden" r:id="rId10"/>
    <sheet name="ΣΥΓΚ.ΠΡΟΣΘ.ΓΑΛΑΚΤΟΚ." sheetId="14" state="hidden" r:id="rId11"/>
    <sheet name="Φύλλο1" sheetId="15" state="hidden" r:id="rId12"/>
    <sheet name="ΔΙΑΤΡΟΦΗ ΚΑΙ ΔΙΑΙΤΟΛΟΓΙΑ  Γ΄" sheetId="24" r:id="rId13"/>
    <sheet name="ΜΑΓΕΙΡΙΚΗ Γ΄" sheetId="20" r:id="rId14"/>
    <sheet name="ΦΙΛΟΞΕΝΙΑ Γ΄" sheetId="26" r:id="rId15"/>
    <sheet name="ΣΥΝΟΔΟΣ ΒΟΥΝΟΥ Α΄" sheetId="28" r:id="rId16"/>
  </sheets>
  <definedNames>
    <definedName name="_xlnm.Print_Area" localSheetId="14">'ΦΙΛΟΞΕΝΙΑ Γ΄'!$A$1:$F$31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4" l="1"/>
  <c r="G15" i="14"/>
  <c r="F15" i="14"/>
  <c r="E15" i="14"/>
  <c r="I6" i="14"/>
  <c r="I7" i="14"/>
  <c r="I8" i="14"/>
  <c r="I9" i="14"/>
  <c r="I10" i="14"/>
  <c r="I11" i="14"/>
  <c r="I12" i="14"/>
  <c r="I13" i="14"/>
  <c r="I14" i="14"/>
  <c r="I5" i="14"/>
  <c r="D15" i="14"/>
  <c r="C15" i="14"/>
  <c r="S17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S18" i="8"/>
  <c r="S16" i="8"/>
  <c r="S15" i="8"/>
  <c r="S14" i="8"/>
  <c r="S13" i="8"/>
  <c r="S12" i="8"/>
  <c r="S11" i="8"/>
  <c r="S10" i="8"/>
  <c r="S9" i="8"/>
  <c r="S8" i="8"/>
  <c r="S19" i="8" s="1"/>
  <c r="S18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S19" i="6"/>
  <c r="S17" i="6"/>
  <c r="S16" i="6"/>
  <c r="S15" i="6"/>
  <c r="S14" i="6"/>
  <c r="S13" i="6"/>
  <c r="S12" i="6"/>
  <c r="S11" i="6"/>
  <c r="S10" i="6"/>
  <c r="S9" i="6"/>
  <c r="S8" i="6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S18" i="5"/>
  <c r="S17" i="5"/>
  <c r="S16" i="5"/>
  <c r="S15" i="5"/>
  <c r="S14" i="5"/>
  <c r="S13" i="5"/>
  <c r="S12" i="5"/>
  <c r="S11" i="5"/>
  <c r="S10" i="5"/>
  <c r="S9" i="5"/>
  <c r="S8" i="5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S18" i="3"/>
  <c r="S17" i="3"/>
  <c r="S16" i="3"/>
  <c r="S15" i="3"/>
  <c r="S14" i="3"/>
  <c r="S13" i="3"/>
  <c r="S12" i="3"/>
  <c r="S11" i="3"/>
  <c r="S10" i="3"/>
  <c r="S9" i="3"/>
  <c r="S8" i="3"/>
  <c r="I15" i="14" l="1"/>
  <c r="S19" i="5"/>
  <c r="S20" i="6"/>
  <c r="S1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8" authorId="0" shapeId="0" xr:uid="{00000000-0006-0000-08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Συντάκτης</author>
  </authors>
  <commentList>
    <comment ref="B19" authorId="0" shapeId="0" xr:uid="{00000000-0006-0000-0900-000001000000}">
      <text>
        <r>
          <rPr>
            <b/>
            <sz val="9"/>
            <color indexed="81"/>
            <rFont val="Tahoma"/>
            <family val="2"/>
            <charset val="161"/>
          </rPr>
          <t xml:space="preserve">Συντάκτης:
</t>
        </r>
      </text>
    </comment>
  </commentList>
</comments>
</file>

<file path=xl/sharedStrings.xml><?xml version="1.0" encoding="utf-8"?>
<sst xmlns="http://schemas.openxmlformats.org/spreadsheetml/2006/main" count="1372" uniqueCount="304">
  <si>
    <t>ΕΙΔΙΚΟΤΗΤΑ:ΤΕΧΝΙΚΟΣ ΤΟΥΡΙΣΤΙΚΩΝ ΜΟΝΑΔΩΝ &amp; ΕΠΙΧΕΙΡΗΣΕΩΝ ΦΙΛΟΞΕΝΙΑΣ</t>
  </si>
  <si>
    <t>ΩΡΑ</t>
  </si>
  <si>
    <t>ΔΕΥΤΕΡΑ</t>
  </si>
  <si>
    <t xml:space="preserve">ΤΡΙΤΗ </t>
  </si>
  <si>
    <t>ΤΕΤΑΡΤΗ</t>
  </si>
  <si>
    <t>ΠΕΜΠΤΗ</t>
  </si>
  <si>
    <t>ΠΑΡΑΣΚΕΥΗ</t>
  </si>
  <si>
    <t>15.30-16.15</t>
  </si>
  <si>
    <t>ΠΡΑΚΤΙΚΗ ΕΦΑΡΜΟΓΗ  ΔΑΜΑΒΟΛΙΤΗ(Π)</t>
  </si>
  <si>
    <t>16.20-17.05</t>
  </si>
  <si>
    <t>17.10-17.55</t>
  </si>
  <si>
    <t>18.00-18.45</t>
  </si>
  <si>
    <t>ΓΕΡΜΑΝΙΚΑ ΑΜΟΥΝΤΖΑ(Π)</t>
  </si>
  <si>
    <t>18.50-19.35</t>
  </si>
  <si>
    <t>19.36-20.15</t>
  </si>
  <si>
    <t>(Π) ΠΙΣΤΟΠΟΙΗΜΕΝΟΣ</t>
  </si>
  <si>
    <t>Α ΑΝΑΠΛΗΡΩΣΗ</t>
  </si>
  <si>
    <t>1η ΕΒΔΟΜΑΔΑ   20/2-23/2/2018</t>
  </si>
  <si>
    <t>ΔΙΟΙΚΗΣΗ ΕΠΙΧΕΙΡΗΣΕΩΝ ΚΑΣΣΑΠΑΚΗΣ  (Π)</t>
  </si>
  <si>
    <t>ΥΓΙΕΙΝΗ &amp; ΑΣΦΑΛΕΙΑ ΜΑΛΙΝΑΚΗΣ</t>
  </si>
  <si>
    <t>ΟΙΝΟΛΟΓΙΑ ΔΑΜΑΒΟΛΙΤΗ(Π)</t>
  </si>
  <si>
    <t>ΟΡΓΑΝΩΣΗ &amp; ΛΕΙΤΟΥΡΓΙΑ  ΞΕΝΟΔΟΧΕΙΟΥ ΚΑΡΟΥΛΙΑΣ</t>
  </si>
  <si>
    <t>ΑΓΓΛΙΚΑ  ΜΑΓΓΙΤΑ (Π)</t>
  </si>
  <si>
    <r>
      <t xml:space="preserve">ΟΡΓΑΝΩΣΗ &amp; ΛΕΙΤΟΥΡΓΙΑ ΕΣΤΙΑΤΟΡΙΟΥ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</si>
  <si>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ΟΡΓΑΝΩΣΗ &amp; ΛΕΙΤΟΥΡΓΙΑ ΕΣΤΙΑΤΟΡΙΟΥ  </t>
    </r>
    <r>
      <rPr>
        <b/>
        <sz val="11"/>
        <color indexed="8"/>
        <rFont val="Calibri"/>
        <family val="2"/>
        <charset val="161"/>
      </rPr>
      <t xml:space="preserve">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</si>
  <si>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</si>
  <si>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r>
      <t xml:space="preserve">ΒΑR     </t>
    </r>
    <r>
      <rPr>
        <b/>
        <sz val="11"/>
        <color indexed="8"/>
        <rFont val="Calibri"/>
        <family val="2"/>
        <charset val="161"/>
      </rPr>
      <t>Ε</t>
    </r>
    <r>
      <rPr>
        <sz val="11"/>
        <color theme="1"/>
        <rFont val="Calibri"/>
        <family val="2"/>
        <charset val="161"/>
        <scheme val="minor"/>
      </rPr>
      <t xml:space="preserve">  ΔΑΜΟΒΟΛΙΤΗ</t>
    </r>
  </si>
  <si>
    <t>ΤΕΧΝΙΚΟΣ ΤΟΥΡΙΣΤΙΚΩΝ ΜΟΝΑΔΩΝ&amp; ΕΠΙΧΕΙΡΗΣΕΩΝ ΦΙΛΟΞΕΝΙΑΣ  Α  ΕΞΑΜΗΝΟΥ  2017Β</t>
  </si>
  <si>
    <t>2017Β</t>
  </si>
  <si>
    <t>ΕΒΔΟΜΑΔΕΣ</t>
  </si>
  <si>
    <t xml:space="preserve">1η          </t>
  </si>
  <si>
    <t>2η</t>
  </si>
  <si>
    <t>3η</t>
  </si>
  <si>
    <t>4η</t>
  </si>
  <si>
    <t>5η</t>
  </si>
  <si>
    <t>6η</t>
  </si>
  <si>
    <t>7η</t>
  </si>
  <si>
    <t>8η</t>
  </si>
  <si>
    <t>9η</t>
  </si>
  <si>
    <t>10η</t>
  </si>
  <si>
    <t>11η</t>
  </si>
  <si>
    <t>12η</t>
  </si>
  <si>
    <t>13η</t>
  </si>
  <si>
    <t>ΥΠΟΛΟΙΠΟ</t>
  </si>
  <si>
    <t>ΜΑΘΗΜΑΤΑ</t>
  </si>
  <si>
    <t>ΣΥΝΟΛΟ ΔΙΔΑΚΤΙΚΩΝ ΩΡΩΝ</t>
  </si>
  <si>
    <t>ΔΙΟΙΚΗΣΗ ΕΠ/ΣΕΩΝ ΚΑΣΣΑΠΑΚΗΣ</t>
  </si>
  <si>
    <t xml:space="preserve">ΑΓΓΛΙΚΑ  ΜΑΓΓΙΤΑ </t>
  </si>
  <si>
    <t>ΓΕΡΜΑΝΙΚΑ ΑΜΟΥΝΤΖΑ</t>
  </si>
  <si>
    <t>ΠΡΑΚΤΙΚΗ ΕΦΑΡΜΟΓΗ ΔΑΜΑΒΟΛΙΤΗ</t>
  </si>
  <si>
    <t>ΣΥΝΟΛΟ ΩΡΩΝ</t>
  </si>
  <si>
    <t>BAR  Θ ΔΑΜΑΒΟΛΙΤΗ</t>
  </si>
  <si>
    <t>BAR  Ε ΔΑΜΑΒΟΛΙΤΗ</t>
  </si>
  <si>
    <t>ΛΕΙΤΟΥΡΓΙΑ ΕΣΤΙΑΤΟΡΙΟΥ  Ε ΔΑΜΑΒΟΛΙΤΗ</t>
  </si>
  <si>
    <t>ΛΕΙΤΟΥΡΓΙΑ ΕΣΤΙΑΤΟΡΙΟΥ  Θ ΔΑΜΑΒΟΛΙΤΗ</t>
  </si>
  <si>
    <t>ΟΙΝΟΛΟΓΙΑ  ΔΑΜΑΒΟΛΙΤΗ</t>
  </si>
  <si>
    <t xml:space="preserve">ΥΓΙΕΙΝΗ-ΑΣΦΑΛΕΙΑ ΜΑΛΙΝΑΚΗΣ </t>
  </si>
  <si>
    <t>20/2-23/2</t>
  </si>
  <si>
    <t>26/2-2/3</t>
  </si>
  <si>
    <t>5/3-9/3</t>
  </si>
  <si>
    <t>12/3-16/3</t>
  </si>
  <si>
    <t>19/3-23/3</t>
  </si>
  <si>
    <t>26/3-30/3</t>
  </si>
  <si>
    <t>16/4-20/4</t>
  </si>
  <si>
    <t>23/4-27/4</t>
  </si>
  <si>
    <t>30/4-4/5</t>
  </si>
  <si>
    <t>7/5-11/5</t>
  </si>
  <si>
    <t>14/5-18/5</t>
  </si>
  <si>
    <t>21/5-25/5</t>
  </si>
  <si>
    <t>29/5-1/6</t>
  </si>
  <si>
    <t>4/6-8/6</t>
  </si>
  <si>
    <t>ΤΕΧΝΙΚΟΣ ΑΡΤΟΠΟΙΟΣ-ΖΑΧΑΡΟΠΛΑΣΤΙΚΗΣ Β  ΕΞΑΜΗΝΟΥ  2018Α</t>
  </si>
  <si>
    <t>ΑΡΤΟΠΟΙΗΤΙΚΗ ΤΕΧΝΗ  Ε  ΣΤΑΜΑΤΑΚΗΣ</t>
  </si>
  <si>
    <t>ΖΑΧΑΡΟΠΛΑΣΤΙΚΗ ΤΕΧΝΗ  ΣΤΑΜΑΤΑΚΗΣ-ΧΑΡΑΛΑΜΠΑΚΗΣ</t>
  </si>
  <si>
    <t>ΠΡΑΚΤΙΚΗ ΕΦΑΡΜΟΓΗ   ΜΑΝΙΟΥΔΑΚΗΣ-ΣΤΑΜΑΤΑΚΗΣ</t>
  </si>
  <si>
    <t>2018Α</t>
  </si>
  <si>
    <t>ΟΡΓΑΝΩΣΗ ΞΕΝΟΔΟΧΕΙΩΝ   ΚΑΡΟΥΛΙΑΣ</t>
  </si>
  <si>
    <t>2η ΕΒΔΟΜΑΔΑ   26/2-2/3</t>
  </si>
  <si>
    <t>3η ΕΒΔΟΜΑΔΑ  5/3-9/3</t>
  </si>
  <si>
    <r>
      <t xml:space="preserve">ΒΑR  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</si>
  <si>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 </t>
    </r>
    <r>
      <rPr>
        <b/>
        <sz val="10"/>
        <color indexed="8"/>
        <rFont val="Calibri"/>
        <family val="2"/>
        <charset val="161"/>
      </rPr>
      <t>Θ</t>
    </r>
    <r>
      <rPr>
        <sz val="10"/>
        <color indexed="8"/>
        <rFont val="Calibri"/>
        <family val="2"/>
        <charset val="161"/>
      </rPr>
      <t xml:space="preserve"> ΔΑΜΑΒΟΛΙΤΗ</t>
    </r>
  </si>
  <si>
    <r>
      <t xml:space="preserve">ΒΑR     </t>
    </r>
    <r>
      <rPr>
        <b/>
        <sz val="10"/>
        <color indexed="8"/>
        <rFont val="Calibri"/>
        <family val="2"/>
        <charset val="161"/>
      </rPr>
      <t>Ε</t>
    </r>
    <r>
      <rPr>
        <sz val="10"/>
        <color indexed="8"/>
        <rFont val="Calibri"/>
        <family val="2"/>
        <charset val="161"/>
      </rPr>
      <t xml:space="preserve">  ΔΑΜΟΒΟΛΙΤΗ</t>
    </r>
  </si>
  <si>
    <r>
      <t xml:space="preserve">ΟΡΓΑΝΩΣΗ &amp; ΛΕΙΤΟΥΡΓΙΑ ΕΣΤΙΑΤΟΡΙΟΥ  </t>
    </r>
    <r>
      <rPr>
        <b/>
        <sz val="10"/>
        <color indexed="8"/>
        <rFont val="Calibri"/>
        <family val="2"/>
        <charset val="161"/>
      </rPr>
      <t xml:space="preserve"> Ε</t>
    </r>
    <r>
      <rPr>
        <sz val="10"/>
        <color indexed="8"/>
        <rFont val="Calibri"/>
        <family val="2"/>
        <charset val="161"/>
      </rPr>
      <t xml:space="preserve"> ΔΑΜΑΒΟΛΙΤΗ</t>
    </r>
  </si>
  <si>
    <t>4η ΕΒΔΟΜΑΔΑ  12/3-16/3</t>
  </si>
  <si>
    <t>5η ΕΒΔΟΜΑΔΑ  19/3-23/3</t>
  </si>
  <si>
    <t>6η ΕΒΔΟΜΑΔΑ  26/3-30/3</t>
  </si>
  <si>
    <t>7η ΕΒΔΟΜΑΔΑ  16/4-20/4</t>
  </si>
  <si>
    <t>8η ΕΒΔΟΜΑΔΑ  23/4-27/4</t>
  </si>
  <si>
    <t>9η ΕΒΔΟΜΑΔΑ  30/4-4/5</t>
  </si>
  <si>
    <t>10η ΕΒΔΟΜΑΔΑ  7/5-11/5</t>
  </si>
  <si>
    <t>11η ΕΒΔΟΜΑΔΑ  14/5-18/5</t>
  </si>
  <si>
    <t>12η ΕΒΔΟΜΑΔΑ  21/5-25/5</t>
  </si>
  <si>
    <t>13η ΕΒΔΟΜΑΔΑ  28/5-1/6</t>
  </si>
  <si>
    <t>14η ΕΒΔΟΜΑΔΑ  4/6-8/6</t>
  </si>
  <si>
    <t>ΤΕΧΝΙΚΟΣ ΜΑΓΕΙΡΙΚΗΣ ΤΕΧΝΗΣ Β  ΕΞΑΜΗΝΟΥ  2018Α</t>
  </si>
  <si>
    <t>ΜΑΓΕΙΡΙΚΗ Θ ΚΟΥΓΙΕΝΤΑΚΗΣ</t>
  </si>
  <si>
    <t>ΜΑΓΕΙΡΙΚΗ Ε ΚΟΥΓΙΕΝΤΑΚΗΣ-ΓΚΑΤΖΙΑΣ</t>
  </si>
  <si>
    <t>ΚΟΣΤΟΛΟΓΙΟ ΚΑΣΣΑΠΑΚΗΣ (Π)</t>
  </si>
  <si>
    <t>ΟΙΝΟΛΟΓΙΑ ΜΑΛΙΝΑΚΗΣ</t>
  </si>
  <si>
    <t>ΠΡΑΚΤΙΚΗ ΕΦΑΡΜΟΓΗ   ΓΚΑΤΖΙΑΣ ΚΟΥΓΙΕΝΤΑΚΗΣ</t>
  </si>
  <si>
    <t>ΖΑΧΑΡΟΠΛΑΣΤΙΚΗ Θ  ΓΚΑΤΖΙΑΣ</t>
  </si>
  <si>
    <t>ΖΑΧΑΡΟΠΛΑΣΤΙΚΗ Ε  ΓΚΑΤΖΙΑΣ-ΚΟΥΓΙΕΝΤΑΚΗΣ</t>
  </si>
  <si>
    <t>ΟΡΓΑΝΩΣΗ -ΛΕΙΤΟΥΡΓΙΑ ΕΣΤΙΑΤ.Θ ΑΣΛΑΝΙΔΟΥ</t>
  </si>
  <si>
    <t>ΟΡΓΑΝΩΣΗ -ΛΕΙΤΟΥΡΓΙΑ ΕΣΤΙΑΤ.Ε  ΑΣΛΑΝΙΔΟΥ</t>
  </si>
  <si>
    <t>ΥΓΙΕΙΝΗ-ΑΣΦΑΛΕΙΑ ΚΑΠΡΙΔΑΚΗ</t>
  </si>
  <si>
    <t>ΩΡΟΛΟΓΙΟ ΠΡΟΓΡΑΜΜΑ       Β   ΕΞΑΜΗΝΟΥ 2018Α</t>
  </si>
  <si>
    <t xml:space="preserve">ΠΡΟΣΘΕΤΗ ΚΑΤΑΡΤΙΣΗ  ΤΕΧΝΙΚΟΣ ΑΡΤΟΠΟΙΟΣ-ΖΑΧΑΡΟΠΛΑΣΤΙΚΗΣ  Γ ΕΞΑΜΗΝΟΥ </t>
  </si>
  <si>
    <t>1η ΕΒΔΟΜΑΔΑ</t>
  </si>
  <si>
    <t>ΠΡΑΚΤΙΚΗ ΕΦΑΡΜΟΓΗ ΚΑΠΡΙΔΑΚΗ</t>
  </si>
  <si>
    <t>12.00-12.45</t>
  </si>
  <si>
    <t>12.50-13.35</t>
  </si>
  <si>
    <t>13.40-14.25</t>
  </si>
  <si>
    <t>14.30-15.15</t>
  </si>
  <si>
    <t>15.20-16.05</t>
  </si>
  <si>
    <t>26/2-2/3/2018</t>
  </si>
  <si>
    <t>ΔΙΑΙΤΗΤΙΚΗ ΡΟΥΜΠΕΔΑΚΗ</t>
  </si>
  <si>
    <t>ΠΑΡΑΚΕΥΗ</t>
  </si>
  <si>
    <t>ΕΞΕΤΑΣΕΙΣ</t>
  </si>
  <si>
    <t>ΠΡΑΚΤΙΚΗ ΕΦΑΡΜΟΓΗ</t>
  </si>
  <si>
    <t>ΔΙΑΙΤΗΤΙΚΗ</t>
  </si>
  <si>
    <t>2η ΕΒΔΟΜΑΔΑ</t>
  </si>
  <si>
    <t>5/3-9/3/2018</t>
  </si>
  <si>
    <t>16.00-16.45</t>
  </si>
  <si>
    <t>16.50-17.35</t>
  </si>
  <si>
    <t>17.40-18.25</t>
  </si>
  <si>
    <t>18.30-19.15</t>
  </si>
  <si>
    <t>19.20-20.05</t>
  </si>
  <si>
    <t>ΓΑΛΛΙΚΑ  ΠΑΠΑΝΙΚΟΛΑΟΥ/ΔΗΜΗΤΡΙΑΔΗ****</t>
  </si>
  <si>
    <t>ΠΑΠΑΝΙΚΟΛΑΟΥ 2 ΏΡΕΣ</t>
  </si>
  <si>
    <t>ΔΗΜΗΤΡΙΑΔΗ  2/3/2018  ΕΝΑΡΞΗ</t>
  </si>
  <si>
    <t>ΝΑ ΚΑΤΑΧΩΡΗΘΟΥΝ 2 ΩΡΕΣ ΕΙΣΗΓΗΣΗ ΣΕ ΚΑΠΡΙΔΑΚΗ &amp; ΡΟΥΜΠΕΔΑΚΗ</t>
  </si>
  <si>
    <r>
      <rPr>
        <b/>
        <sz val="11"/>
        <color indexed="8"/>
        <rFont val="Calibri"/>
        <family val="2"/>
        <charset val="161"/>
      </rPr>
      <t>BAR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</si>
  <si>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 xml:space="preserve">BAR  Ε </t>
    </r>
    <r>
      <rPr>
        <sz val="11"/>
        <color theme="1"/>
        <rFont val="Calibri"/>
        <family val="2"/>
        <charset val="161"/>
        <scheme val="minor"/>
      </rPr>
      <t>ΔΑΜΑΒΟΛΙΤΗ</t>
    </r>
  </si>
  <si>
    <r>
      <rPr>
        <b/>
        <sz val="11"/>
        <color indexed="8"/>
        <rFont val="Calibri"/>
        <family val="2"/>
        <charset val="161"/>
      </rPr>
      <t>ΟΡΓΑΝΩΣΗ ΞΕΝΟΔΟΧΕΙΩΝ</t>
    </r>
    <r>
      <rPr>
        <sz val="11"/>
        <color theme="1"/>
        <rFont val="Calibri"/>
        <family val="2"/>
        <charset val="161"/>
        <scheme val="minor"/>
      </rPr>
      <t xml:space="preserve">   ΚΑΡΟΥΛΙΑΣ</t>
    </r>
  </si>
  <si>
    <r>
      <rPr>
        <b/>
        <sz val="11"/>
        <color indexed="8"/>
        <rFont val="Calibri"/>
        <family val="2"/>
        <charset val="161"/>
      </rPr>
      <t xml:space="preserve">ΔΙΟΙΚΗΣΗ ΕΠ/ΣΕΩΝ </t>
    </r>
    <r>
      <rPr>
        <sz val="11"/>
        <color theme="1"/>
        <rFont val="Calibri"/>
        <family val="2"/>
        <charset val="161"/>
        <scheme val="minor"/>
      </rPr>
      <t>ΚΑΣΣΑΠΑΚΗΣ</t>
    </r>
  </si>
  <si>
    <r>
      <rPr>
        <b/>
        <sz val="11"/>
        <color indexed="8"/>
        <rFont val="Calibri"/>
        <family val="2"/>
        <charset val="161"/>
      </rPr>
      <t>ΑΓΓΛΙΚΑ</t>
    </r>
    <r>
      <rPr>
        <sz val="11"/>
        <color theme="1"/>
        <rFont val="Calibri"/>
        <family val="2"/>
        <charset val="161"/>
        <scheme val="minor"/>
      </rPr>
      <t xml:space="preserve">  ΜΑΓΓΙΤΑ </t>
    </r>
  </si>
  <si>
    <r>
      <rPr>
        <b/>
        <sz val="11"/>
        <color indexed="8"/>
        <rFont val="Calibri"/>
        <family val="2"/>
        <charset val="161"/>
      </rPr>
      <t>ΛΕΙΤΟΥΡΓΙΑ ΕΣΤΙΑΤΟΡΙΟΥ  Θ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</si>
  <si>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ΛΕΙΤΟΥΡΓΙΑ ΕΣΤΙΑΤΟΡΙΟΥ  Ε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</si>
  <si>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ΓΕΡΜΑΝΙΚΑ</t>
    </r>
    <r>
      <rPr>
        <sz val="11"/>
        <color theme="1"/>
        <rFont val="Calibri"/>
        <family val="2"/>
        <charset val="161"/>
        <scheme val="minor"/>
      </rPr>
      <t xml:space="preserve"> ΑΜΟΥΝΤΖΑ</t>
    </r>
  </si>
  <si>
    <r>
      <rPr>
        <b/>
        <sz val="11"/>
        <color indexed="8"/>
        <rFont val="Calibri"/>
        <family val="2"/>
        <charset val="161"/>
      </rPr>
      <t>ΠΡΑΚΤΙΚΗ ΕΦΑΡΜΟΓΗ</t>
    </r>
    <r>
      <rPr>
        <sz val="11"/>
        <color theme="1"/>
        <rFont val="Calibri"/>
        <family val="2"/>
        <charset val="161"/>
        <scheme val="minor"/>
      </rPr>
      <t xml:space="preserve"> ΔΑΜΑΒΟΛΙΤΗ</t>
    </r>
  </si>
  <si>
    <r>
      <rPr>
        <b/>
        <sz val="11"/>
        <color indexed="8"/>
        <rFont val="Calibri"/>
        <family val="2"/>
        <charset val="161"/>
      </rPr>
      <t>ΟΙΝΟΛΟΓΙΑ</t>
    </r>
    <r>
      <rPr>
        <sz val="11"/>
        <color theme="1"/>
        <rFont val="Calibri"/>
        <family val="2"/>
        <charset val="161"/>
        <scheme val="minor"/>
      </rPr>
      <t xml:space="preserve">  ΔΑΜΑΒΟΛΙΤΗ</t>
    </r>
  </si>
  <si>
    <r>
      <rPr>
        <b/>
        <sz val="11"/>
        <color indexed="8"/>
        <rFont val="Calibri"/>
        <family val="2"/>
        <charset val="161"/>
      </rPr>
      <t>ΥΓΙΕΙΝΗ-ΑΣΦΑΛΕΙΑ</t>
    </r>
    <r>
      <rPr>
        <sz val="11"/>
        <color theme="1"/>
        <rFont val="Calibri"/>
        <family val="2"/>
        <charset val="161"/>
        <scheme val="minor"/>
      </rPr>
      <t xml:space="preserve"> ΜΑΛΙΝΑΚΗΣ </t>
    </r>
  </si>
  <si>
    <t>ΗΜΕΡΟΜΗΝΙΑ</t>
  </si>
  <si>
    <t>ΕΞΕΤΑΖΟΜΕΝΟ ΜΑΘΗΜΑ</t>
  </si>
  <si>
    <t>ΕΚΠΑΙΔΕΥΤΗΣ/ΤΡΙΑ</t>
  </si>
  <si>
    <t>ΠΡΟΓΡΑΜΜΑ  ΓΡΑΠΤΩΝ ΠΡΟΟΔΩΝ   ΕΑΡΙΝΟΥ    ΕΞΑΜΗΝΟΥ    2018Α</t>
  </si>
  <si>
    <t>23/4/2018 ΔΕΥΤΕΡΑ</t>
  </si>
  <si>
    <t>24/4/2018     ΤΡΙΤΗ</t>
  </si>
  <si>
    <t>25/4/2018 ΤΕΤΑΡΤΗ</t>
  </si>
  <si>
    <t>26/4/2018 ΠΕΜΠΤΗ</t>
  </si>
  <si>
    <t xml:space="preserve">27/4/2018ΠΑΡΑΣΚΕΥΗ </t>
  </si>
  <si>
    <t>ΠΑΠΑΝΙΚΟΛΑΟΥ</t>
  </si>
  <si>
    <t>ΓΑΛΛΙΚΑ  ΠΑΠΑΝΙΚΟΛΑΟΥ/     ΔΗΜΗΤΡΙΑΔΗ</t>
  </si>
  <si>
    <t>ΓΚΑΤΖΙΑΣ-ΚΟΥΓΙΕΝΤΑΚΗΣ</t>
  </si>
  <si>
    <t>ΚΟΣΤΟΛΟΓΙΟ</t>
  </si>
  <si>
    <t>ΚΑΣΣΑΠΑΚΗΣ</t>
  </si>
  <si>
    <t>ΜΑΓΕΙΡΙΚΗ ΤΕΧΝΗ  Θ</t>
  </si>
  <si>
    <t>ΚΟΥΓΙΕΝΤΑΚΗΣ</t>
  </si>
  <si>
    <t>ΖΑΧΑΡΟΠΛΑΣΤΙΚΗ   Θ</t>
  </si>
  <si>
    <t>ΓΚΑΤΖΙΑΣ</t>
  </si>
  <si>
    <t>ΟΙΝΟΛΟΓΙΑ</t>
  </si>
  <si>
    <t>ΜΑΛΙΝΑΚΗΣ</t>
  </si>
  <si>
    <t>ΜΑΓΕΙΡΙΚΗ ΤΕΧΝΗ  Ε</t>
  </si>
  <si>
    <t>ΖΑΧΑΡΟΠΛΑΣΤΙΚΗ   Ε</t>
  </si>
  <si>
    <t>ΓΑΛΛΙΚΑ</t>
  </si>
  <si>
    <t>ΔΗΜΗΤΡΙΑΔΗ</t>
  </si>
  <si>
    <t>ΑΣΛΑΝΙΔΟΥ</t>
  </si>
  <si>
    <t>ΟΡΓ.&amp; ΛΕΙΤΟΥΡΓ.Θ</t>
  </si>
  <si>
    <t>ΟΡΓ.&amp; ΛΕΙΤΟΥΡΓ.Ε</t>
  </si>
  <si>
    <t>2/5/2018   ΤΕΤΑΡΤΗ</t>
  </si>
  <si>
    <t xml:space="preserve">ΥΓΙΕΙΝΗ &amp; ΑΣΦΑΛΕΙΑ      </t>
  </si>
  <si>
    <t xml:space="preserve">ΚΑΠΡΙΔΑΚΗ </t>
  </si>
  <si>
    <t>ΕΞΑΜΗΝΟ</t>
  </si>
  <si>
    <t xml:space="preserve">ΕΙΔΙΚΟΤΗΤΑ    :  ΤΕΧΝΙΚΟΣ ΜΑΓΕΙΡΙΚΗΣ ΤΕΧΝΗΣ-ΑΡΧΙΜΑΓΕΙΡΑΣ  </t>
  </si>
  <si>
    <t>Β</t>
  </si>
  <si>
    <t>ΕΙΔΙΚΟΤΗΤΑ    :  ΤΕΧΝΙΚΟΣ  ΑΡΤΟΠΟΙΟΣ-ΖΑΧΑΡΟΠΛΑΣΤΙΚΗΣ</t>
  </si>
  <si>
    <t>ΑΡΤΟΠΟΙΗΤΙΚΗ ΤΕΧΝΗ Ε</t>
  </si>
  <si>
    <t>ΣΤΑΜΑΤΑΚΗΣ-ΜΑΝΙΟΥΔΑΚΗΣ</t>
  </si>
  <si>
    <t xml:space="preserve">ΖΑΧΑΡΟΠΛΑΣΤΙΚΗ ΤΕΧΝΗ   Ε </t>
  </si>
  <si>
    <t>ΣΤΑΜΑΤΑΚΗΣ-ΧΑΡΑΛΑΜΠΑΚΗΣ</t>
  </si>
  <si>
    <t>ΑΓΓΛΙΚΑ</t>
  </si>
  <si>
    <t>ΜΑΓΓΙΤΑ</t>
  </si>
  <si>
    <t xml:space="preserve">ΕΞΑΜΗΝΟ </t>
  </si>
  <si>
    <t>Δ</t>
  </si>
  <si>
    <t>ΕΙΔΙΚΟΤΗΤΑ    :  ΤΕΧΝΙΚΟΣ ΤΟΥΡΙΣΤΙΚΩΝ ΜΟΝΑΔΩΝ-ΕΠΙΧΕΙΡΗΣΕΩΝ ΦΙΛΟΞΕΝΙΑΣ</t>
  </si>
  <si>
    <t>ΔΑΜΑΒΟΛΙΤΗ</t>
  </si>
  <si>
    <t>ΟΙΝΟΛΟΓΙΑ  Θ</t>
  </si>
  <si>
    <r>
      <t>ΟΡΓ.&amp; ΛΕΙΤΟΥΡΓ  ΕΣΤΙΑΤ.</t>
    </r>
    <r>
      <rPr>
        <b/>
        <sz val="11"/>
        <color indexed="8"/>
        <rFont val="Calibri"/>
        <family val="2"/>
        <charset val="161"/>
      </rPr>
      <t xml:space="preserve"> </t>
    </r>
    <r>
      <rPr>
        <b/>
        <sz val="12"/>
        <color indexed="8"/>
        <rFont val="Calibri"/>
        <family val="2"/>
        <charset val="161"/>
      </rPr>
      <t>Θ+Ε</t>
    </r>
  </si>
  <si>
    <t>ΔΙΟΙΚΗΣΗ ΕΠΙΧΕΙΡΗΣΕΩΝ</t>
  </si>
  <si>
    <t>ΓΕΡΜΑΝΙΚΑ</t>
  </si>
  <si>
    <t>ΑΜΟΥΝΤΖΑ</t>
  </si>
  <si>
    <t>BAR Ε</t>
  </si>
  <si>
    <t>ΟΡΓ.&amp; ΛΕΙΤΟΥΡΓ.ΞΕΝΟΔ.</t>
  </si>
  <si>
    <t>ΚΑΡΟΥΛΙΑΣ</t>
  </si>
  <si>
    <t>BAR  Θ</t>
  </si>
  <si>
    <t xml:space="preserve"> ΤΕΤΑΡΤΗ  24/4/2018</t>
  </si>
  <si>
    <t xml:space="preserve">ΠΡΟΣΘΕΤΗ ΚΑΤΑΡΤΙΣΗ  ΤΕΧΝΙΚΟΣ ΓΑΛΑΚΤΟΚΟΜΙΑΣ-ΤΥΡΟΚΟΜΟΣ   Δ ΕΞΑΜΗΝΟΥ </t>
  </si>
  <si>
    <t>ΤΥΡΟΚΟΜΙΑ  Θ ΑΝΤΩΝΑΡΑΚΗΣ</t>
  </si>
  <si>
    <t>ΠΑΡΑΓΩΓΗ ΠΑΡΑΠΡΟΙΟΝΤΩΝ ΓΑΛΑΚΤΟΣ  ΑΝΤΩΝΑΡΑΚΗΣ</t>
  </si>
  <si>
    <t>ΥΓΙΕΙΝΗ &amp; ΑΣΦΑΛΕΙΑ ΕΡΓΑΣΙΑΣ ΚΑΠΡΙΔΑΚΗ</t>
  </si>
  <si>
    <t>ΥΓΙΕΙΝΗ &amp; ΑΣΦΑΛΕΙΑ ΤΡΟΦΙΜΩΝ ΚΑΠΡΙΔΑΚΗ</t>
  </si>
  <si>
    <t>ΟΡΓΑΝΩΣΗ  ΕΠΙΧ.MARKETING  ΚΑΣΣΑΠΑΚΗΣ</t>
  </si>
  <si>
    <t>ΤΥΡΟΚΟΜΙΑ   Ε ΑΝΤΩΝΑΡΑΚΗΣ</t>
  </si>
  <si>
    <r>
      <t xml:space="preserve">ΤΕΧΝΟΛΟΓΙΑ &amp; ΕΛΕΓΧΟΣ ΠΡΟΙΟΝΤΩΝ  ΓΑΛΑΚΤΟΣ  </t>
    </r>
    <r>
      <rPr>
        <b/>
        <sz val="11"/>
        <color indexed="8"/>
        <rFont val="Calibri"/>
        <family val="2"/>
        <charset val="161"/>
      </rPr>
      <t>Θ</t>
    </r>
    <r>
      <rPr>
        <sz val="11"/>
        <color theme="1"/>
        <rFont val="Calibri"/>
        <family val="2"/>
        <charset val="161"/>
        <scheme val="minor"/>
      </rPr>
      <t xml:space="preserve">   ΜΑΛΙΝΑΚΗΣ</t>
    </r>
  </si>
  <si>
    <r>
      <t xml:space="preserve">ΤΕΧΝΟΛΟΓΙΑ &amp; ΕΛΕΓΧΟΣ ΠΡΟΙΟΝΤΩΝ  ΓΑΛΑΚΤΟΣ   </t>
    </r>
    <r>
      <rPr>
        <b/>
        <sz val="11"/>
        <color indexed="8"/>
        <rFont val="Calibri"/>
        <family val="2"/>
        <charset val="161"/>
      </rPr>
      <t xml:space="preserve"> Ε </t>
    </r>
    <r>
      <rPr>
        <sz val="11"/>
        <color theme="1"/>
        <rFont val="Calibri"/>
        <family val="2"/>
        <charset val="161"/>
        <scheme val="minor"/>
      </rPr>
      <t xml:space="preserve"> ΜΑΛΙΝΑΚΗΣ</t>
    </r>
  </si>
  <si>
    <t>ΠΡΑΚΤΙΚΗ ΕΦΑΡΜΟΓΗ  ΚΑΠΡΙΔΑΚΗ</t>
  </si>
  <si>
    <t>ΟΡΓΑΝΩΣΗ-MARKETING ΚΑΣΣΑΠΑΚΗΣ</t>
  </si>
  <si>
    <t xml:space="preserve">ΤΥΡΟΚΟΜΙΑ  Θ ΑΝΤΩΝΑΡΑΚΗΣ </t>
  </si>
  <si>
    <t xml:space="preserve">ΤΥΡΟΚΟΜΙΑ  Ε ΑΝΤΩΝΑΡΑΚΗΣ </t>
  </si>
  <si>
    <t xml:space="preserve">ΠΑΡΑΓΩΓΗ ΠΑΡΑΠΡΟΪΟΝΤΩΝ ΑΝΤΩΝΑΡΑΚΗΣ </t>
  </si>
  <si>
    <t>ΤΕΧΝΟΛΟΓΙΑ-ΕΛΕΓΧΟΣ Ε  ΜΑΛΙΝΑΚΗΣ</t>
  </si>
  <si>
    <t>ΩΡΕΣ</t>
  </si>
  <si>
    <t>ΤΕΧΝΟΛΟΓΙΑ-ΕΛΕΓΧΟΣ Θ  ΜΑΛΙΝΑΚΗΣ</t>
  </si>
  <si>
    <t>28/5-1/6</t>
  </si>
  <si>
    <t>3η ΕΒΔΟΜΑΔΑ</t>
  </si>
  <si>
    <t>4η ΕΒΔΟΜΑΔΑ</t>
  </si>
  <si>
    <t>ΑΡΓΙΑ</t>
  </si>
  <si>
    <t>5η ΕΒΔΟΜΑΔΑ</t>
  </si>
  <si>
    <t>ΤΕΧΝΟΛΟΓΙΑ &amp; ΕΛΕΓΧΟΣ ΠΡΟΙΟΝΤΩΝ  ΓΑΛΑΚΤΟΣ  Ε   ΜΑΛΙΝΑΚΗΣ</t>
  </si>
  <si>
    <t xml:space="preserve">ΕΞΕΤΑΣΕΙΣ  </t>
  </si>
  <si>
    <t>ΤΥΡΟΚΟΜΙΑ Θ+Ε</t>
  </si>
  <si>
    <t>ΠΑΡΑΠ.ΓΑΛΑΚΤ.Ε</t>
  </si>
  <si>
    <t>ΥΓΙΕΙΝΗ ΤΡΟΦΙΜΩΝ</t>
  </si>
  <si>
    <t>ΤΕΧΝΛ.Θ+Ε</t>
  </si>
  <si>
    <t xml:space="preserve"> ΥΓΙΕΙΝΗ ΕΡΓΑΣΙΑΣ </t>
  </si>
  <si>
    <t xml:space="preserve">ΟΡΓΑΝ.      </t>
  </si>
  <si>
    <t>7/5-11/5/2018</t>
  </si>
  <si>
    <t>14/5-18/5/2018</t>
  </si>
  <si>
    <t>21/5-25/5/2018</t>
  </si>
  <si>
    <t>28/5-1/6/2018</t>
  </si>
  <si>
    <t>4/6-8/6/2018</t>
  </si>
  <si>
    <t>ΑΛΛΑΓΗ 2  ΩΡΕΣ  ΜΠΑΡ Ε ΑΝΤΙ  ΕΣΤΙΑΤ.</t>
  </si>
  <si>
    <t>ΑΝΑΠΛΗΡΩΣΕΙΣ</t>
  </si>
  <si>
    <t>1η</t>
  </si>
  <si>
    <t>16:00-16:45</t>
  </si>
  <si>
    <t>16:50-17:35</t>
  </si>
  <si>
    <t>17:40-18:25</t>
  </si>
  <si>
    <t>18:30-19:15</t>
  </si>
  <si>
    <t>19:20-20:05</t>
  </si>
  <si>
    <t>15:10-15:55</t>
  </si>
  <si>
    <t>ΕΒΔΟΜΑΔΙΑΙΟ ΩΡΟΛΟΓΙΟ ΠΡΟΓΡΑΜΜΑ 2023Β</t>
  </si>
  <si>
    <t>ΤΕΧΝΙΚΕΣ ΠΑΡΑΣΚΕΥΗΣ ΔΙΑΤΡΟΦΗΣ Ι,ΙΙ (Ε)</t>
  </si>
  <si>
    <t>ΠΡΑΚΤΙΚΗ ΕΦΑΡΜΟΓΗ ΣΤΗΝ ΕΙΔΙΚΟΤΗΤΑ, (Ε)</t>
  </si>
  <si>
    <t>ΘΕΡΑΠΕΥΤΙΚΗ ΔΙΑΙΤΟΛΟΓΙΑ, (Θ)</t>
  </si>
  <si>
    <t>ΘΕΡΑΠΕΥΤΙΚΗ ΔΙΑΙΤΟΛΟΓΙΑ, (Ε)</t>
  </si>
  <si>
    <t>ΠΑΧΥΣΑΡΚΙΑ ΚΑΙ ΜΕΤΑΒΟΛΙΣΜΟΣ (Θ)</t>
  </si>
  <si>
    <t>ΣΥΝΘΕΣΗ ΜΕΝΟΥ (Θ)</t>
  </si>
  <si>
    <t>ΤΡΟΦΟΓΝΩΣΙΑ - ΕΔΕΣΜΑΤΟΛΟΓΙΟ</t>
  </si>
  <si>
    <t>ΠΡΑΚΤΙΚΗ ΕΦΑΡΜΟΓΗ ΣΤΗΝ ΕΙΔΙΚΟΤΗΤΑ (Ε)</t>
  </si>
  <si>
    <t>ΔΙΑΙΤΗΤΙΚΗ (Θ)</t>
  </si>
  <si>
    <t>ΤΕΧΝΗ ΜΑΓΕΙΡΙΚΗΣ ΙΙΙ (Θ)</t>
  </si>
  <si>
    <t>20:10-20:55</t>
  </si>
  <si>
    <t>ΞΕΝΟΔΟΧΕΙΑΚΕΣ ΕΦΑΡΜΟΓΕΣ ΜΕ ΧΡΗΣΗ Η/Υ (Ε)</t>
  </si>
  <si>
    <t>ΟΡΓΑΝΩΣΗ ΚΑΙ ΛΕΙΤΟΥΡΓΙΑ ΜΑΓΕΙΡΙΟΥ (Θ)</t>
  </si>
  <si>
    <t>ΤΡΟΦΟΓΝΩΣΙΑ, ΕΔΕΣΜΑΤΟΛΟΓΙΟ (Θ)</t>
  </si>
  <si>
    <t>ΤΟΥΡΙΣΜΟΣ (Θ)</t>
  </si>
  <si>
    <t>ΛΟΓΙΣΤΙΚΗ ΞΕΝΟΔΟΧΕΙΑΚΩΝ ΕΠΙΧΕΙΡΗΣΕΩΝ (Θ)</t>
  </si>
  <si>
    <t>ΥΠΑΙΘΡΙΕΣ ΔΡΑΣΤΗΡΙΟΤΗΤΕΣ (Ε)</t>
  </si>
  <si>
    <t>ΚΙΝΗΣΗ ΚΑΙ ΑΣΦΑΛΕΙΑ ΣΤΟ ΒΟΥΝΟ (Ε)</t>
  </si>
  <si>
    <t>ΡΟΥΣΟΥ ΜΑΡΙΑ - 2937</t>
  </si>
  <si>
    <t>ΡΟΥΣΣΟΥ  ΜΑΡΙΑ</t>
  </si>
  <si>
    <t>ΡΟΥΣΣΟΥ ΜΑΡΙΑ</t>
  </si>
  <si>
    <t>ΝΙΚΟΛΑΚΑΚΗΣ ΚΩΣΤΑΣ</t>
  </si>
  <si>
    <t xml:space="preserve">ΣΙΔΗΡΟΠΟΥΛΟΥ ΜΑΡΙΑ </t>
  </si>
  <si>
    <t xml:space="preserve">ΧΑΡΙΤΑΚΗΣ ΙΩΑΝΝΗΣ  - ΒΛΑΣΣΗ ΜΑΡΙΑ </t>
  </si>
  <si>
    <t>ΧΑΡΙΤΑΚΗΣ ΙΩΑΝΝΗΣ- ΒΛΑΣΣΗ ΜΑΡΙΑ</t>
  </si>
  <si>
    <t>ΧΑΡΙΤΑΚΗΣ ΙΩΑΝΝΗΣ - ΒΛΑΣΣΗ ΜΑΡΙΑ</t>
  </si>
  <si>
    <t>ΧΑΡΙΤΑΚΗΣ ΙΩΑΝΝΗΣ - ΒΛΑΣΣΗΗ ΜΑΡΙΑ</t>
  </si>
  <si>
    <t xml:space="preserve">ΚΟΥΡΓΙΑΝΤΑΚΗ ΧΑΡΙΚΛΕΙΑ </t>
  </si>
  <si>
    <t xml:space="preserve">ΑΡΚΑΔΙΑΝΟΥ ΧΑΡΙΚΛΕΙΑ </t>
  </si>
  <si>
    <t xml:space="preserve">ΧΑΤΖΗΔΑΚΗ ΑΝΝΑ </t>
  </si>
  <si>
    <t xml:space="preserve">ΑΣΛΑΝΙΔΟΥ ΑΛΕΞΙΑ </t>
  </si>
  <si>
    <t xml:space="preserve">ΡΟΥΣΟΥ ΜΑΡΙΑ </t>
  </si>
  <si>
    <t>ΚΟΥΡΓΙΑΝΤΑΚΗ ΧΑΡΙΚΛΕΙΑ</t>
  </si>
  <si>
    <t xml:space="preserve">ΣΚΥΛΟΥΡΑΚΗ ΜΑΡΙΝΑ </t>
  </si>
  <si>
    <t xml:space="preserve">ΑΝΔΡΙΑΝΑΚΗ ΔΙΑΜΑΝΤΑ </t>
  </si>
  <si>
    <t xml:space="preserve">ΚΤΙΣΤΑΚΗ ΑΙΚΑΤΕΡΙΝΗ </t>
  </si>
  <si>
    <t>ΚΤΙΣΤΑΚΗ ΑΙΚΑΤΕΡΙΝΗ -</t>
  </si>
  <si>
    <t>ΡΟΥΣΟΥ ΜΑΡΙΑ</t>
  </si>
  <si>
    <t>ΤΣΑΓΡΑΚΗ ΣΤΑΥΡΟΥΛΑ</t>
  </si>
  <si>
    <t>ΔΙΑΙΤΗΤΙΚΗ (Θ) ΑΝΑΠΛΗΡΩΣΗ</t>
  </si>
  <si>
    <t>ΠΑΧΥΣΑΡΚΙΑ ΚΑΙ ΜΕΤΑΒΟΛΙΣΜΟΣ (Θ) ΑΝΑΠΛΗΡΩΣΗ</t>
  </si>
  <si>
    <t>ΠΡΑΚΤΙΚΗ ΕΦΑΡΜΟΓΗ ΣΤΗΝ ΕΙΔΙΚΟΤΗΤΑ, (Ε) ΑΝΑΠΛΗΡΩΣΗ</t>
  </si>
  <si>
    <t>ΟΡΓΑΝΩΣΗ ΚΑΙ ΔΙΟΙΚΗΣΗ ΣΤΟ ΠΕΡΙΒΑΛΛΟΝ ΕΡΓΑΣΙΑΣ</t>
  </si>
  <si>
    <t xml:space="preserve">ΓΕΝΙΚΑ ΑΓΓΛΙΚΑ </t>
  </si>
  <si>
    <t>ΗΡΩΙΔΟΥ ΑΝΝΑ</t>
  </si>
  <si>
    <t xml:space="preserve">ΒΙΟΤΕΧΝΟΛΟΓΙΑ Θ </t>
  </si>
  <si>
    <t xml:space="preserve">ΑΝΑΣΤΑΣΟΠΟΥΛΟΥ </t>
  </si>
  <si>
    <t>ΣΤΕΛΕΧΟΣ ΔΙΑΤΡΟΦΗΣ ΚΑΙ ΔΙΑΙΤΟΛΟΓΙΑΣ (Γ' ΕΞΑΜΗΝΟ) 18/12/2023- 22/12/2023</t>
  </si>
  <si>
    <t>ΔΙΑΤΡΟΦΗ ΥΓΙΩΝ ΑΤΟΜΩΝ</t>
  </si>
  <si>
    <t>ΚΤΙΣΤΑΚΗ ΚΑΤΕΡΙΝΑ</t>
  </si>
  <si>
    <t>ΓΕΡΜΑΝΙΚΑ (Θ) - ΑΓΓΛΙΚΑ  ΑΝΑΠΛΗΡΩΣΗ</t>
  </si>
  <si>
    <t>ΑΓΓΛΙΚΑ - ΓΕΡΜΑΝΙΚΑ  ΑΝΑΠΛΗΡΩΣΗ</t>
  </si>
  <si>
    <t xml:space="preserve">ΑΓΓΛΙΚΑ  </t>
  </si>
  <si>
    <t>ΣΤΕΛΕΧΟΣ ΦΙΛΟΞΕΝΙΑΣ (Γ΄ Εξάμηνο)  18/12/2023-22/12/2023</t>
  </si>
  <si>
    <t>ΥΠΑΙΘΡΙΕΣ ΔΡΑΣΤΗΡΙΟΤΗΤΕΣ (Θ)</t>
  </si>
  <si>
    <t xml:space="preserve">ΧΑΡΙΤΑΚΗΣ ΙΩΑΝΝΗΣ  </t>
  </si>
  <si>
    <t>ΧΑΡΙΤΑΚΗΣ ΙΩΑΝΝΗΣ</t>
  </si>
  <si>
    <t>ΥΠΑΙΘΡΙΕΣ ΔΡΑΣΤΗΡΙΟΤΗΤΕΣ (Θ</t>
  </si>
  <si>
    <t xml:space="preserve">ΧΑΡΙΤΑΚΗΣ ΙΩΑΝΝΗΣ </t>
  </si>
  <si>
    <t>ΣΥΝΟΔΟΣ ΒΟΥΝΟΥ (Α΄ Εξάμηνο)   18/12- 22/12/2023</t>
  </si>
  <si>
    <t>ΤΕΧΝΙΚΟΣ ΜΑΓΕΙΡΙΚΗΣ ΤΕΧΝΗΣ-ΑΡΧΙΜΑΓΕΙΡΑΣ (CHEF) (Γ΄ Εξάμηνο) 18/12/2023-22/12/2023</t>
  </si>
  <si>
    <t>ΠΡΑΚΤΙΚΗ ΕΦΑΡΜΟΓΗ ΣΤΗΝ ΕΙΔΙΚΟΤΗΤΑ (Ε) ΑΝΑΠΛΗΡΩΣΗ</t>
  </si>
  <si>
    <t>ΤΕΜΑΧΙΣΜΟΣ ΚΡΕΑΤΩΝ (Ε) ΑΝΑΠΛΗΡΩΣΗ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</si>
</sst>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9"/>
      <color indexed="81"/>
      <name val="Tahoma"/>
      <family val="2"/>
      <charset val="161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6" fillId="0" borderId="0" xfId="0" applyFont="1"/>
    <xf numFmtId="0" fontId="0" fillId="0" borderId="1" xfId="0" applyBorder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6" fillId="0" borderId="7" xfId="0" applyFont="1" applyBorder="1"/>
    <xf numFmtId="0" fontId="0" fillId="0" borderId="8" xfId="0" applyBorder="1"/>
    <xf numFmtId="0" fontId="0" fillId="0" borderId="9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0" borderId="5" xfId="0" applyBorder="1"/>
    <xf numFmtId="0" fontId="7" fillId="0" borderId="12" xfId="0" applyFont="1" applyBorder="1"/>
    <xf numFmtId="0" fontId="7" fillId="0" borderId="13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3" xfId="0" applyFont="1" applyBorder="1"/>
    <xf numFmtId="0" fontId="7" fillId="0" borderId="10" xfId="0" applyFont="1" applyBorder="1"/>
    <xf numFmtId="0" fontId="7" fillId="0" borderId="3" xfId="0" applyFont="1" applyBorder="1" applyAlignment="1">
      <alignment wrapText="1"/>
    </xf>
    <xf numFmtId="0" fontId="8" fillId="0" borderId="0" xfId="0" applyFont="1"/>
    <xf numFmtId="0" fontId="7" fillId="0" borderId="0" xfId="0" applyFont="1"/>
    <xf numFmtId="0" fontId="8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/>
    <xf numFmtId="0" fontId="8" fillId="0" borderId="1" xfId="0" applyFont="1" applyBorder="1"/>
    <xf numFmtId="0" fontId="8" fillId="0" borderId="3" xfId="0" applyFont="1" applyBorder="1"/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2" borderId="1" xfId="0" applyFill="1" applyBorder="1"/>
    <xf numFmtId="0" fontId="0" fillId="3" borderId="1" xfId="0" applyFill="1" applyBorder="1"/>
    <xf numFmtId="0" fontId="0" fillId="2" borderId="5" xfId="0" applyFill="1" applyBorder="1"/>
    <xf numFmtId="0" fontId="0" fillId="0" borderId="16" xfId="0" applyBorder="1"/>
    <xf numFmtId="0" fontId="0" fillId="0" borderId="4" xfId="0" applyBorder="1"/>
    <xf numFmtId="0" fontId="0" fillId="2" borderId="0" xfId="0" applyFill="1"/>
    <xf numFmtId="0" fontId="0" fillId="4" borderId="5" xfId="0" applyFill="1" applyBorder="1"/>
    <xf numFmtId="0" fontId="0" fillId="0" borderId="3" xfId="0" applyBorder="1"/>
    <xf numFmtId="0" fontId="0" fillId="0" borderId="6" xfId="0" applyBorder="1"/>
    <xf numFmtId="0" fontId="0" fillId="5" borderId="1" xfId="0" applyFill="1" applyBorder="1"/>
    <xf numFmtId="0" fontId="0" fillId="5" borderId="0" xfId="0" applyFill="1"/>
    <xf numFmtId="0" fontId="0" fillId="0" borderId="17" xfId="0" applyBorder="1"/>
    <xf numFmtId="0" fontId="0" fillId="0" borderId="7" xfId="0" applyBorder="1"/>
    <xf numFmtId="0" fontId="0" fillId="0" borderId="18" xfId="0" applyBorder="1"/>
    <xf numFmtId="0" fontId="6" fillId="0" borderId="10" xfId="0" applyFont="1" applyBorder="1"/>
    <xf numFmtId="0" fontId="7" fillId="0" borderId="19" xfId="0" applyFon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5" xfId="0" applyFill="1" applyBorder="1" applyAlignment="1">
      <alignment wrapText="1"/>
    </xf>
    <xf numFmtId="16" fontId="0" fillId="0" borderId="0" xfId="0" applyNumberFormat="1"/>
    <xf numFmtId="0" fontId="0" fillId="5" borderId="5" xfId="0" applyFill="1" applyBorder="1"/>
    <xf numFmtId="0" fontId="9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3" xfId="0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vertical="center" wrapText="1"/>
    </xf>
    <xf numFmtId="0" fontId="12" fillId="0" borderId="29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3" fillId="7" borderId="23" xfId="0" applyFont="1" applyFill="1" applyBorder="1" applyAlignment="1">
      <alignment vertical="center" wrapText="1"/>
    </xf>
    <xf numFmtId="0" fontId="13" fillId="7" borderId="24" xfId="0" applyFont="1" applyFill="1" applyBorder="1" applyAlignment="1">
      <alignment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13" fillId="9" borderId="27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1" xfId="0" applyFont="1" applyBorder="1"/>
    <xf numFmtId="0" fontId="6" fillId="0" borderId="3" xfId="0" applyFont="1" applyBorder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4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26" xfId="0" applyBorder="1"/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3" fillId="6" borderId="1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8" borderId="23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13" fillId="10" borderId="23" xfId="0" applyFont="1" applyFill="1" applyBorder="1" applyAlignment="1">
      <alignment horizontal="center" vertical="center" wrapText="1"/>
    </xf>
    <xf numFmtId="0" fontId="13" fillId="10" borderId="2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790575</xdr:colOff>
      <xdr:row>1</xdr:row>
      <xdr:rowOff>352425</xdr:rowOff>
    </xdr:to>
    <xdr:pic>
      <xdr:nvPicPr>
        <xdr:cNvPr id="22553" name="Εικόνα 1">
          <a:extLst>
            <a:ext uri="{FF2B5EF4-FFF2-40B4-BE49-F238E27FC236}">
              <a16:creationId xmlns:a16="http://schemas.microsoft.com/office/drawing/2014/main" id="{00000000-0008-0000-0D00-000019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7620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285750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790575</xdr:colOff>
      <xdr:row>1</xdr:row>
      <xdr:rowOff>276225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0"/>
          <a:ext cx="1533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6"/>
  <sheetViews>
    <sheetView topLeftCell="A110" workbookViewId="0">
      <selection activeCell="C115" sqref="C115:C120"/>
    </sheetView>
  </sheetViews>
  <sheetFormatPr defaultRowHeight="15" x14ac:dyDescent="0.25"/>
  <cols>
    <col min="2" max="2" width="7" customWidth="1"/>
    <col min="3" max="3" width="17.7109375" customWidth="1"/>
    <col min="4" max="4" width="13.140625" customWidth="1"/>
    <col min="5" max="5" width="13.7109375" customWidth="1"/>
    <col min="6" max="6" width="15.42578125" customWidth="1"/>
    <col min="7" max="7" width="13.42578125" customWidth="1"/>
    <col min="8" max="8" width="18" customWidth="1"/>
  </cols>
  <sheetData>
    <row r="2" spans="2:8" x14ac:dyDescent="0.25">
      <c r="B2" s="1" t="s">
        <v>17</v>
      </c>
    </row>
    <row r="3" spans="2:8" x14ac:dyDescent="0.25">
      <c r="B3" s="13" t="s">
        <v>0</v>
      </c>
      <c r="C3" s="14"/>
      <c r="D3" s="14"/>
      <c r="E3" s="14"/>
      <c r="F3" s="14"/>
      <c r="G3" s="14"/>
      <c r="H3" s="15"/>
    </row>
    <row r="4" spans="2:8" x14ac:dyDescent="0.25">
      <c r="B4" s="2"/>
      <c r="C4" s="2"/>
      <c r="D4" s="46" t="s">
        <v>105</v>
      </c>
      <c r="E4" s="16"/>
      <c r="F4" s="16"/>
      <c r="G4" s="16"/>
      <c r="H4" s="17"/>
    </row>
    <row r="5" spans="2:8" x14ac:dyDescent="0.25">
      <c r="B5" s="2"/>
      <c r="C5" s="3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5" t="s">
        <v>6</v>
      </c>
    </row>
    <row r="6" spans="2:8" ht="75" x14ac:dyDescent="0.25">
      <c r="B6" s="2">
        <v>1</v>
      </c>
      <c r="C6" s="6" t="s">
        <v>7</v>
      </c>
      <c r="D6" s="7"/>
      <c r="E6" s="7" t="s">
        <v>23</v>
      </c>
      <c r="F6" s="7" t="s">
        <v>19</v>
      </c>
      <c r="G6" s="8" t="s">
        <v>8</v>
      </c>
      <c r="H6" s="8" t="s">
        <v>21</v>
      </c>
    </row>
    <row r="7" spans="2:8" ht="72" customHeight="1" x14ac:dyDescent="0.25">
      <c r="B7" s="2">
        <v>2</v>
      </c>
      <c r="C7" s="6" t="s">
        <v>9</v>
      </c>
      <c r="D7" s="7"/>
      <c r="E7" s="7" t="s">
        <v>23</v>
      </c>
      <c r="F7" s="7" t="s">
        <v>19</v>
      </c>
      <c r="G7" s="8" t="s">
        <v>8</v>
      </c>
      <c r="H7" s="8" t="s">
        <v>21</v>
      </c>
    </row>
    <row r="8" spans="2:8" ht="56.25" customHeight="1" x14ac:dyDescent="0.25">
      <c r="B8" s="2">
        <v>3</v>
      </c>
      <c r="C8" s="6" t="s">
        <v>10</v>
      </c>
      <c r="D8" s="7"/>
      <c r="E8" s="7" t="s">
        <v>24</v>
      </c>
      <c r="F8" s="7" t="s">
        <v>12</v>
      </c>
      <c r="G8" s="8" t="s">
        <v>8</v>
      </c>
      <c r="H8" s="8" t="s">
        <v>21</v>
      </c>
    </row>
    <row r="9" spans="2:8" ht="70.5" customHeight="1" x14ac:dyDescent="0.25">
      <c r="B9" s="2">
        <v>4</v>
      </c>
      <c r="C9" s="6" t="s">
        <v>11</v>
      </c>
      <c r="D9" s="7"/>
      <c r="E9" s="8" t="s">
        <v>18</v>
      </c>
      <c r="F9" s="7" t="s">
        <v>12</v>
      </c>
      <c r="G9" s="8" t="s">
        <v>8</v>
      </c>
      <c r="H9" s="8" t="s">
        <v>22</v>
      </c>
    </row>
    <row r="10" spans="2:8" ht="57.75" customHeight="1" x14ac:dyDescent="0.25">
      <c r="B10" s="2">
        <v>5</v>
      </c>
      <c r="C10" s="6" t="s">
        <v>13</v>
      </c>
      <c r="D10" s="7"/>
      <c r="E10" s="8" t="s">
        <v>18</v>
      </c>
      <c r="F10" s="7"/>
      <c r="G10" s="8" t="s">
        <v>20</v>
      </c>
      <c r="H10" s="8" t="s">
        <v>22</v>
      </c>
    </row>
    <row r="11" spans="2:8" ht="45" x14ac:dyDescent="0.25">
      <c r="B11" s="2">
        <v>6</v>
      </c>
      <c r="C11" s="6" t="s">
        <v>14</v>
      </c>
      <c r="D11" s="7"/>
      <c r="E11" s="7"/>
      <c r="F11" s="7"/>
      <c r="G11" s="8" t="s">
        <v>20</v>
      </c>
      <c r="H11" s="8"/>
    </row>
    <row r="12" spans="2:8" x14ac:dyDescent="0.25">
      <c r="B12" s="2">
        <v>7</v>
      </c>
      <c r="C12" s="9"/>
      <c r="D12" s="7"/>
      <c r="E12" s="7"/>
      <c r="F12" s="7"/>
      <c r="G12" s="7"/>
      <c r="H12" s="8"/>
    </row>
    <row r="13" spans="2:8" ht="2.25" customHeight="1" x14ac:dyDescent="0.25">
      <c r="B13" s="2">
        <v>8</v>
      </c>
      <c r="C13" s="6"/>
      <c r="D13" s="7"/>
      <c r="E13" s="7"/>
      <c r="F13" s="7"/>
      <c r="G13" s="7"/>
      <c r="H13" s="8"/>
    </row>
    <row r="14" spans="2:8" ht="10.5" customHeight="1" x14ac:dyDescent="0.25">
      <c r="B14" s="2"/>
      <c r="C14" s="6" t="s">
        <v>15</v>
      </c>
      <c r="D14" s="7"/>
      <c r="E14" s="7"/>
      <c r="F14" s="7"/>
      <c r="G14" s="7"/>
      <c r="H14" s="8"/>
    </row>
    <row r="15" spans="2:8" ht="12.75" customHeight="1" thickBot="1" x14ac:dyDescent="0.3">
      <c r="B15" s="2"/>
      <c r="C15" s="10" t="s">
        <v>16</v>
      </c>
      <c r="D15" s="11"/>
      <c r="E15" s="11"/>
      <c r="F15" s="11"/>
      <c r="G15" s="11"/>
      <c r="H15" s="12"/>
    </row>
    <row r="16" spans="2:8" ht="21" customHeight="1" x14ac:dyDescent="0.25"/>
    <row r="17" spans="2:8" x14ac:dyDescent="0.25">
      <c r="B17" s="1" t="s">
        <v>77</v>
      </c>
    </row>
    <row r="18" spans="2:8" x14ac:dyDescent="0.25">
      <c r="B18" s="13" t="s">
        <v>0</v>
      </c>
      <c r="C18" s="14"/>
      <c r="D18" s="14"/>
      <c r="E18" s="14"/>
      <c r="F18" s="14"/>
      <c r="G18" s="14"/>
      <c r="H18" s="15"/>
    </row>
    <row r="19" spans="2:8" x14ac:dyDescent="0.25">
      <c r="B19" s="2"/>
      <c r="C19" s="2"/>
      <c r="D19" s="46" t="s">
        <v>105</v>
      </c>
      <c r="E19" s="16"/>
      <c r="F19" s="16"/>
      <c r="G19" s="16"/>
      <c r="H19" s="17"/>
    </row>
    <row r="20" spans="2:8" x14ac:dyDescent="0.25">
      <c r="B20" s="2"/>
      <c r="C20" s="3" t="s">
        <v>1</v>
      </c>
      <c r="D20" s="4" t="s">
        <v>2</v>
      </c>
      <c r="E20" s="4" t="s">
        <v>3</v>
      </c>
      <c r="F20" s="4" t="s">
        <v>4</v>
      </c>
      <c r="G20" s="4" t="s">
        <v>5</v>
      </c>
      <c r="H20" s="5" t="s">
        <v>6</v>
      </c>
    </row>
    <row r="21" spans="2:8" ht="75" x14ac:dyDescent="0.25">
      <c r="B21" s="2">
        <v>1</v>
      </c>
      <c r="C21" s="6" t="s">
        <v>7</v>
      </c>
      <c r="D21" s="7" t="s">
        <v>25</v>
      </c>
      <c r="E21" s="7" t="s">
        <v>23</v>
      </c>
      <c r="F21" s="7" t="s">
        <v>19</v>
      </c>
      <c r="G21" s="8" t="s">
        <v>8</v>
      </c>
      <c r="H21" s="8" t="s">
        <v>21</v>
      </c>
    </row>
    <row r="22" spans="2:8" ht="57" customHeight="1" x14ac:dyDescent="0.25">
      <c r="B22" s="2">
        <v>2</v>
      </c>
      <c r="C22" s="6" t="s">
        <v>9</v>
      </c>
      <c r="D22" s="7" t="s">
        <v>25</v>
      </c>
      <c r="E22" s="7" t="s">
        <v>23</v>
      </c>
      <c r="F22" s="7" t="s">
        <v>19</v>
      </c>
      <c r="G22" s="8" t="s">
        <v>8</v>
      </c>
      <c r="H22" s="8" t="s">
        <v>21</v>
      </c>
    </row>
    <row r="23" spans="2:8" ht="78.75" customHeight="1" x14ac:dyDescent="0.25">
      <c r="B23" s="2">
        <v>3</v>
      </c>
      <c r="C23" s="6" t="s">
        <v>10</v>
      </c>
      <c r="D23" s="7" t="s">
        <v>26</v>
      </c>
      <c r="E23" s="7" t="s">
        <v>24</v>
      </c>
      <c r="F23" s="7" t="s">
        <v>12</v>
      </c>
      <c r="G23" s="8" t="s">
        <v>8</v>
      </c>
      <c r="H23" s="8" t="s">
        <v>21</v>
      </c>
    </row>
    <row r="24" spans="2:8" ht="69.75" customHeight="1" x14ac:dyDescent="0.25">
      <c r="B24" s="2">
        <v>4</v>
      </c>
      <c r="C24" s="6" t="s">
        <v>11</v>
      </c>
      <c r="D24" s="7" t="s">
        <v>26</v>
      </c>
      <c r="E24" s="8" t="s">
        <v>18</v>
      </c>
      <c r="F24" s="7" t="s">
        <v>12</v>
      </c>
      <c r="G24" s="8" t="s">
        <v>8</v>
      </c>
      <c r="H24" s="8" t="s">
        <v>22</v>
      </c>
    </row>
    <row r="25" spans="2:8" ht="48.75" customHeight="1" x14ac:dyDescent="0.25">
      <c r="B25" s="2">
        <v>5</v>
      </c>
      <c r="C25" s="6" t="s">
        <v>13</v>
      </c>
      <c r="D25" s="7" t="s">
        <v>26</v>
      </c>
      <c r="E25" s="8" t="s">
        <v>18</v>
      </c>
      <c r="F25" s="7"/>
      <c r="G25" s="8" t="s">
        <v>20</v>
      </c>
      <c r="H25" s="8" t="s">
        <v>22</v>
      </c>
    </row>
    <row r="26" spans="2:8" ht="45" x14ac:dyDescent="0.25">
      <c r="B26" s="2">
        <v>6</v>
      </c>
      <c r="C26" s="6" t="s">
        <v>14</v>
      </c>
      <c r="D26" s="7"/>
      <c r="E26" s="7"/>
      <c r="F26" s="7"/>
      <c r="G26" s="8" t="s">
        <v>20</v>
      </c>
      <c r="H26" s="8"/>
    </row>
    <row r="27" spans="2:8" ht="30" customHeight="1" x14ac:dyDescent="0.25">
      <c r="B27" s="2">
        <v>7</v>
      </c>
      <c r="C27" s="6" t="s">
        <v>15</v>
      </c>
      <c r="D27" s="7"/>
      <c r="E27" s="7"/>
      <c r="F27" s="7"/>
      <c r="G27" s="7"/>
      <c r="H27" s="8"/>
    </row>
    <row r="28" spans="2:8" ht="15.75" thickBot="1" x14ac:dyDescent="0.3">
      <c r="B28" s="2">
        <v>8</v>
      </c>
      <c r="C28" s="10" t="s">
        <v>16</v>
      </c>
      <c r="D28" s="7"/>
      <c r="E28" s="7"/>
      <c r="F28" s="7"/>
      <c r="G28" s="7"/>
      <c r="H28" s="8"/>
    </row>
    <row r="29" spans="2:8" ht="15" customHeight="1" x14ac:dyDescent="0.25"/>
    <row r="30" spans="2:8" ht="30" hidden="1" x14ac:dyDescent="0.25">
      <c r="B30" s="2"/>
      <c r="C30" s="6" t="s">
        <v>15</v>
      </c>
      <c r="D30" s="7"/>
      <c r="E30" s="7"/>
      <c r="F30" s="7"/>
      <c r="G30" s="7"/>
      <c r="H30" s="8"/>
    </row>
    <row r="31" spans="2:8" ht="15.75" hidden="1" thickBot="1" x14ac:dyDescent="0.3">
      <c r="B31" s="2"/>
      <c r="C31" s="10" t="s">
        <v>16</v>
      </c>
      <c r="D31" s="11"/>
      <c r="E31" s="11"/>
      <c r="F31" s="11"/>
      <c r="G31" s="11"/>
      <c r="H31" s="12"/>
    </row>
    <row r="32" spans="2:8" x14ac:dyDescent="0.25">
      <c r="B32" s="28" t="s">
        <v>78</v>
      </c>
      <c r="C32" s="29"/>
      <c r="D32" s="29"/>
      <c r="E32" s="29"/>
      <c r="F32" s="29"/>
      <c r="G32" s="29"/>
      <c r="H32" s="29"/>
    </row>
    <row r="33" spans="2:8" x14ac:dyDescent="0.25">
      <c r="B33" s="30" t="s">
        <v>0</v>
      </c>
      <c r="C33" s="31"/>
      <c r="D33" s="31"/>
      <c r="E33" s="31"/>
      <c r="F33" s="31"/>
      <c r="G33" s="31"/>
      <c r="H33" s="32"/>
    </row>
    <row r="34" spans="2:8" x14ac:dyDescent="0.25">
      <c r="B34" s="24"/>
      <c r="C34" s="2"/>
      <c r="D34" s="46" t="s">
        <v>105</v>
      </c>
      <c r="E34" s="16"/>
      <c r="F34" s="16"/>
      <c r="G34" s="33"/>
      <c r="H34" s="34"/>
    </row>
    <row r="35" spans="2:8" x14ac:dyDescent="0.25">
      <c r="B35" s="24"/>
      <c r="C35" s="35" t="s">
        <v>1</v>
      </c>
      <c r="D35" s="36" t="s">
        <v>2</v>
      </c>
      <c r="E35" s="36" t="s">
        <v>3</v>
      </c>
      <c r="F35" s="36" t="s">
        <v>4</v>
      </c>
      <c r="G35" s="36" t="s">
        <v>5</v>
      </c>
      <c r="H35" s="37" t="s">
        <v>6</v>
      </c>
    </row>
    <row r="36" spans="2:8" ht="51.75" x14ac:dyDescent="0.25">
      <c r="B36" s="24">
        <v>1</v>
      </c>
      <c r="C36" s="38" t="s">
        <v>7</v>
      </c>
      <c r="D36" s="23" t="s">
        <v>79</v>
      </c>
      <c r="E36" s="23" t="s">
        <v>80</v>
      </c>
      <c r="F36" s="23" t="s">
        <v>19</v>
      </c>
      <c r="G36" s="27" t="s">
        <v>8</v>
      </c>
      <c r="H36" s="27" t="s">
        <v>21</v>
      </c>
    </row>
    <row r="37" spans="2:8" ht="51.75" x14ac:dyDescent="0.25">
      <c r="B37" s="24">
        <v>2</v>
      </c>
      <c r="C37" s="38" t="s">
        <v>9</v>
      </c>
      <c r="D37" s="23" t="s">
        <v>79</v>
      </c>
      <c r="E37" s="23" t="s">
        <v>80</v>
      </c>
      <c r="F37" s="23" t="s">
        <v>19</v>
      </c>
      <c r="G37" s="27" t="s">
        <v>8</v>
      </c>
      <c r="H37" s="27" t="s">
        <v>21</v>
      </c>
    </row>
    <row r="38" spans="2:8" ht="51.75" x14ac:dyDescent="0.25">
      <c r="B38" s="24">
        <v>3</v>
      </c>
      <c r="C38" s="38" t="s">
        <v>10</v>
      </c>
      <c r="D38" s="23" t="s">
        <v>81</v>
      </c>
      <c r="E38" s="23" t="s">
        <v>82</v>
      </c>
      <c r="F38" s="23" t="s">
        <v>12</v>
      </c>
      <c r="G38" s="27" t="s">
        <v>8</v>
      </c>
      <c r="H38" s="27" t="s">
        <v>21</v>
      </c>
    </row>
    <row r="39" spans="2:8" ht="51.75" x14ac:dyDescent="0.25">
      <c r="B39" s="24">
        <v>4</v>
      </c>
      <c r="C39" s="38" t="s">
        <v>11</v>
      </c>
      <c r="D39" s="23" t="s">
        <v>81</v>
      </c>
      <c r="E39" s="27" t="s">
        <v>18</v>
      </c>
      <c r="F39" s="23" t="s">
        <v>12</v>
      </c>
      <c r="G39" s="27" t="s">
        <v>8</v>
      </c>
      <c r="H39" s="27" t="s">
        <v>22</v>
      </c>
    </row>
    <row r="40" spans="2:8" ht="51.75" x14ac:dyDescent="0.25">
      <c r="B40" s="24">
        <v>5</v>
      </c>
      <c r="C40" s="38" t="s">
        <v>13</v>
      </c>
      <c r="D40" s="23" t="s">
        <v>81</v>
      </c>
      <c r="E40" s="27" t="s">
        <v>18</v>
      </c>
      <c r="F40" s="23"/>
      <c r="G40" s="27" t="s">
        <v>20</v>
      </c>
      <c r="H40" s="27" t="s">
        <v>22</v>
      </c>
    </row>
    <row r="41" spans="2:8" ht="39" x14ac:dyDescent="0.25">
      <c r="B41" s="24">
        <v>6</v>
      </c>
      <c r="C41" s="38" t="s">
        <v>14</v>
      </c>
      <c r="D41" s="23"/>
      <c r="E41" s="23"/>
      <c r="F41" s="23"/>
      <c r="G41" s="27" t="s">
        <v>20</v>
      </c>
      <c r="H41" s="27"/>
    </row>
    <row r="42" spans="2:8" ht="26.25" x14ac:dyDescent="0.25">
      <c r="B42" s="24">
        <v>7</v>
      </c>
      <c r="C42" s="38" t="s">
        <v>15</v>
      </c>
      <c r="D42" s="23"/>
      <c r="E42" s="23"/>
      <c r="F42" s="23"/>
      <c r="G42" s="23"/>
      <c r="H42" s="27"/>
    </row>
    <row r="43" spans="2:8" ht="15.75" thickBot="1" x14ac:dyDescent="0.3">
      <c r="B43" s="24">
        <v>8</v>
      </c>
      <c r="C43" s="39" t="s">
        <v>16</v>
      </c>
      <c r="D43" s="23"/>
      <c r="E43" s="23"/>
      <c r="F43" s="23"/>
      <c r="G43" s="23"/>
      <c r="H43" s="27"/>
    </row>
    <row r="50" spans="2:8" x14ac:dyDescent="0.25">
      <c r="B50" s="28" t="s">
        <v>83</v>
      </c>
      <c r="C50" s="29"/>
      <c r="D50" s="29"/>
      <c r="E50" s="29"/>
      <c r="F50" s="29"/>
      <c r="G50" s="29"/>
      <c r="H50" s="29"/>
    </row>
    <row r="51" spans="2:8" x14ac:dyDescent="0.25">
      <c r="B51" s="30" t="s">
        <v>0</v>
      </c>
      <c r="C51" s="31"/>
      <c r="D51" s="31"/>
      <c r="E51" s="31"/>
      <c r="F51" s="31"/>
      <c r="G51" s="31"/>
      <c r="H51" s="32"/>
    </row>
    <row r="52" spans="2:8" x14ac:dyDescent="0.25">
      <c r="B52" s="24"/>
      <c r="C52" s="2"/>
      <c r="D52" s="46" t="s">
        <v>105</v>
      </c>
      <c r="E52" s="16"/>
      <c r="F52" s="16"/>
      <c r="G52" s="33"/>
      <c r="H52" s="34"/>
    </row>
    <row r="53" spans="2:8" x14ac:dyDescent="0.25">
      <c r="B53" s="24"/>
      <c r="C53" s="35" t="s">
        <v>1</v>
      </c>
      <c r="D53" s="36" t="s">
        <v>2</v>
      </c>
      <c r="E53" s="36" t="s">
        <v>3</v>
      </c>
      <c r="F53" s="36" t="s">
        <v>4</v>
      </c>
      <c r="G53" s="36" t="s">
        <v>5</v>
      </c>
      <c r="H53" s="37" t="s">
        <v>6</v>
      </c>
    </row>
    <row r="54" spans="2:8" ht="51.75" x14ac:dyDescent="0.25">
      <c r="B54" s="24">
        <v>1</v>
      </c>
      <c r="C54" s="38" t="s">
        <v>7</v>
      </c>
      <c r="D54" s="23" t="s">
        <v>79</v>
      </c>
      <c r="E54" s="23" t="s">
        <v>80</v>
      </c>
      <c r="F54" s="23" t="s">
        <v>12</v>
      </c>
      <c r="G54" s="27" t="s">
        <v>8</v>
      </c>
      <c r="H54" s="27" t="s">
        <v>21</v>
      </c>
    </row>
    <row r="55" spans="2:8" ht="51.75" x14ac:dyDescent="0.25">
      <c r="B55" s="24">
        <v>2</v>
      </c>
      <c r="C55" s="38" t="s">
        <v>9</v>
      </c>
      <c r="D55" s="23" t="s">
        <v>79</v>
      </c>
      <c r="E55" s="23" t="s">
        <v>80</v>
      </c>
      <c r="F55" s="23" t="s">
        <v>12</v>
      </c>
      <c r="G55" s="27" t="s">
        <v>8</v>
      </c>
      <c r="H55" s="27" t="s">
        <v>21</v>
      </c>
    </row>
    <row r="56" spans="2:8" ht="51.75" x14ac:dyDescent="0.25">
      <c r="B56" s="24">
        <v>3</v>
      </c>
      <c r="C56" s="38" t="s">
        <v>10</v>
      </c>
      <c r="D56" s="23" t="s">
        <v>81</v>
      </c>
      <c r="E56" s="23" t="s">
        <v>82</v>
      </c>
      <c r="F56" s="23" t="s">
        <v>12</v>
      </c>
      <c r="G56" s="27" t="s">
        <v>8</v>
      </c>
      <c r="H56" s="27" t="s">
        <v>21</v>
      </c>
    </row>
    <row r="57" spans="2:8" ht="51.75" x14ac:dyDescent="0.25">
      <c r="B57" s="24">
        <v>4</v>
      </c>
      <c r="C57" s="38" t="s">
        <v>11</v>
      </c>
      <c r="D57" s="23" t="s">
        <v>81</v>
      </c>
      <c r="E57" s="27" t="s">
        <v>18</v>
      </c>
      <c r="F57" s="23"/>
      <c r="G57" s="27" t="s">
        <v>20</v>
      </c>
      <c r="H57" s="27" t="s">
        <v>22</v>
      </c>
    </row>
    <row r="58" spans="2:8" ht="51.75" x14ac:dyDescent="0.25">
      <c r="B58" s="24">
        <v>5</v>
      </c>
      <c r="C58" s="38" t="s">
        <v>13</v>
      </c>
      <c r="D58" s="23" t="s">
        <v>81</v>
      </c>
      <c r="E58" s="27" t="s">
        <v>18</v>
      </c>
      <c r="F58" s="23"/>
      <c r="G58" s="27" t="s">
        <v>20</v>
      </c>
      <c r="H58" s="27" t="s">
        <v>22</v>
      </c>
    </row>
    <row r="59" spans="2:8" x14ac:dyDescent="0.25">
      <c r="B59" s="24">
        <v>6</v>
      </c>
      <c r="C59" s="38" t="s">
        <v>14</v>
      </c>
      <c r="D59" s="23"/>
      <c r="E59" s="23"/>
      <c r="F59" s="23"/>
      <c r="G59" s="27"/>
      <c r="H59" s="27"/>
    </row>
    <row r="60" spans="2:8" ht="26.25" x14ac:dyDescent="0.25">
      <c r="B60" s="24">
        <v>7</v>
      </c>
      <c r="C60" s="38" t="s">
        <v>15</v>
      </c>
      <c r="D60" s="23"/>
      <c r="E60" s="23"/>
      <c r="F60" s="23"/>
      <c r="G60" s="23"/>
      <c r="H60" s="27"/>
    </row>
    <row r="69" spans="2:8" x14ac:dyDescent="0.25">
      <c r="B69" s="28" t="s">
        <v>84</v>
      </c>
      <c r="C69" s="29"/>
      <c r="D69" s="29"/>
      <c r="E69" s="29"/>
      <c r="F69" s="29"/>
      <c r="G69" s="29"/>
      <c r="H69" s="29"/>
    </row>
    <row r="70" spans="2:8" x14ac:dyDescent="0.25">
      <c r="B70" s="30" t="s">
        <v>0</v>
      </c>
      <c r="C70" s="31"/>
      <c r="D70" s="31"/>
      <c r="E70" s="31"/>
      <c r="F70" s="31"/>
      <c r="G70" s="31"/>
      <c r="H70" s="32"/>
    </row>
    <row r="71" spans="2:8" x14ac:dyDescent="0.25">
      <c r="B71" s="24"/>
      <c r="C71" s="2"/>
      <c r="D71" s="46" t="s">
        <v>105</v>
      </c>
      <c r="E71" s="16"/>
      <c r="F71" s="16"/>
      <c r="G71" s="33"/>
      <c r="H71" s="34"/>
    </row>
    <row r="72" spans="2:8" x14ac:dyDescent="0.25">
      <c r="B72" s="24"/>
      <c r="C72" s="35" t="s">
        <v>1</v>
      </c>
      <c r="D72" s="36" t="s">
        <v>2</v>
      </c>
      <c r="E72" s="36" t="s">
        <v>3</v>
      </c>
      <c r="F72" s="36" t="s">
        <v>4</v>
      </c>
      <c r="G72" s="36" t="s">
        <v>5</v>
      </c>
      <c r="H72" s="37" t="s">
        <v>6</v>
      </c>
    </row>
    <row r="73" spans="2:8" ht="51.75" x14ac:dyDescent="0.25">
      <c r="B73" s="24">
        <v>1</v>
      </c>
      <c r="C73" s="38" t="s">
        <v>7</v>
      </c>
      <c r="D73" s="23" t="s">
        <v>79</v>
      </c>
      <c r="E73" s="23" t="s">
        <v>80</v>
      </c>
      <c r="F73" s="23" t="s">
        <v>19</v>
      </c>
      <c r="G73" s="27" t="s">
        <v>8</v>
      </c>
      <c r="H73" s="27" t="s">
        <v>21</v>
      </c>
    </row>
    <row r="74" spans="2:8" ht="51.75" x14ac:dyDescent="0.25">
      <c r="B74" s="24">
        <v>2</v>
      </c>
      <c r="C74" s="38" t="s">
        <v>9</v>
      </c>
      <c r="D74" s="23" t="s">
        <v>79</v>
      </c>
      <c r="E74" s="23" t="s">
        <v>80</v>
      </c>
      <c r="F74" s="23" t="s">
        <v>19</v>
      </c>
      <c r="G74" s="27" t="s">
        <v>8</v>
      </c>
      <c r="H74" s="27" t="s">
        <v>21</v>
      </c>
    </row>
    <row r="75" spans="2:8" ht="51.75" x14ac:dyDescent="0.25">
      <c r="B75" s="24">
        <v>3</v>
      </c>
      <c r="C75" s="38" t="s">
        <v>10</v>
      </c>
      <c r="D75" s="23" t="s">
        <v>81</v>
      </c>
      <c r="E75" s="23" t="s">
        <v>82</v>
      </c>
      <c r="F75" s="23" t="s">
        <v>12</v>
      </c>
      <c r="G75" s="27" t="s">
        <v>8</v>
      </c>
      <c r="H75" s="27" t="s">
        <v>22</v>
      </c>
    </row>
    <row r="76" spans="2:8" ht="51.75" x14ac:dyDescent="0.25">
      <c r="B76" s="24">
        <v>4</v>
      </c>
      <c r="C76" s="38" t="s">
        <v>11</v>
      </c>
      <c r="D76" s="23" t="s">
        <v>81</v>
      </c>
      <c r="E76" s="27" t="s">
        <v>18</v>
      </c>
      <c r="F76" s="23" t="s">
        <v>12</v>
      </c>
      <c r="G76" s="27" t="s">
        <v>20</v>
      </c>
      <c r="H76" s="27" t="s">
        <v>22</v>
      </c>
    </row>
    <row r="77" spans="2:8" ht="51.75" x14ac:dyDescent="0.25">
      <c r="B77" s="24">
        <v>5</v>
      </c>
      <c r="C77" s="38" t="s">
        <v>13</v>
      </c>
      <c r="D77" s="23" t="s">
        <v>81</v>
      </c>
      <c r="E77" s="27" t="s">
        <v>18</v>
      </c>
      <c r="F77" s="23"/>
      <c r="G77" s="27" t="s">
        <v>20</v>
      </c>
      <c r="H77" s="47"/>
    </row>
    <row r="78" spans="2:8" x14ac:dyDescent="0.25">
      <c r="B78" s="24">
        <v>6</v>
      </c>
      <c r="C78" s="38" t="s">
        <v>14</v>
      </c>
      <c r="D78" s="23"/>
      <c r="E78" s="23"/>
      <c r="F78" s="23"/>
      <c r="G78" s="27"/>
      <c r="H78" s="27"/>
    </row>
    <row r="79" spans="2:8" ht="26.25" x14ac:dyDescent="0.25">
      <c r="B79" s="24">
        <v>7</v>
      </c>
      <c r="C79" s="38" t="s">
        <v>15</v>
      </c>
      <c r="D79" s="23"/>
      <c r="E79" s="23"/>
      <c r="F79" s="23"/>
      <c r="G79" s="23"/>
      <c r="H79" s="27"/>
    </row>
    <row r="91" spans="2:8" x14ac:dyDescent="0.25">
      <c r="B91" s="28" t="s">
        <v>85</v>
      </c>
      <c r="C91" s="29"/>
      <c r="D91" s="29"/>
      <c r="E91" s="29"/>
      <c r="F91" s="29"/>
      <c r="G91" s="29"/>
      <c r="H91" s="29"/>
    </row>
    <row r="92" spans="2:8" x14ac:dyDescent="0.25">
      <c r="B92" s="30" t="s">
        <v>0</v>
      </c>
      <c r="C92" s="31"/>
      <c r="D92" s="31"/>
      <c r="E92" s="31"/>
      <c r="F92" s="31"/>
      <c r="G92" s="31"/>
      <c r="H92" s="32"/>
    </row>
    <row r="93" spans="2:8" x14ac:dyDescent="0.25">
      <c r="B93" s="24"/>
      <c r="C93" s="2"/>
      <c r="D93" s="46" t="s">
        <v>105</v>
      </c>
      <c r="E93" s="16"/>
      <c r="F93" s="16"/>
      <c r="G93" s="33"/>
      <c r="H93" s="34"/>
    </row>
    <row r="94" spans="2:8" x14ac:dyDescent="0.25">
      <c r="B94" s="24"/>
      <c r="C94" s="35" t="s">
        <v>1</v>
      </c>
      <c r="D94" s="36" t="s">
        <v>2</v>
      </c>
      <c r="E94" s="36" t="s">
        <v>3</v>
      </c>
      <c r="F94" s="36" t="s">
        <v>4</v>
      </c>
      <c r="G94" s="36" t="s">
        <v>5</v>
      </c>
      <c r="H94" s="37" t="s">
        <v>6</v>
      </c>
    </row>
    <row r="95" spans="2:8" ht="51.75" x14ac:dyDescent="0.25">
      <c r="B95" s="24">
        <v>1</v>
      </c>
      <c r="C95" s="38" t="s">
        <v>7</v>
      </c>
      <c r="D95" s="23" t="s">
        <v>79</v>
      </c>
      <c r="E95" s="23" t="s">
        <v>80</v>
      </c>
      <c r="F95" s="23" t="s">
        <v>19</v>
      </c>
      <c r="G95" s="27" t="s">
        <v>8</v>
      </c>
      <c r="H95" s="27" t="s">
        <v>21</v>
      </c>
    </row>
    <row r="96" spans="2:8" ht="51.75" x14ac:dyDescent="0.25">
      <c r="B96" s="24">
        <v>2</v>
      </c>
      <c r="C96" s="38" t="s">
        <v>9</v>
      </c>
      <c r="D96" s="23" t="s">
        <v>79</v>
      </c>
      <c r="E96" s="23" t="s">
        <v>80</v>
      </c>
      <c r="F96" s="23" t="s">
        <v>19</v>
      </c>
      <c r="G96" s="27" t="s">
        <v>8</v>
      </c>
      <c r="H96" s="27" t="s">
        <v>21</v>
      </c>
    </row>
    <row r="97" spans="2:8" ht="51.75" x14ac:dyDescent="0.25">
      <c r="B97" s="24">
        <v>3</v>
      </c>
      <c r="C97" s="38" t="s">
        <v>10</v>
      </c>
      <c r="D97" s="23" t="s">
        <v>81</v>
      </c>
      <c r="E97" s="23" t="s">
        <v>82</v>
      </c>
      <c r="F97" s="23" t="s">
        <v>12</v>
      </c>
      <c r="G97" s="27" t="s">
        <v>8</v>
      </c>
      <c r="H97" s="27" t="s">
        <v>22</v>
      </c>
    </row>
    <row r="98" spans="2:8" ht="51.75" x14ac:dyDescent="0.25">
      <c r="B98" s="24">
        <v>4</v>
      </c>
      <c r="C98" s="38" t="s">
        <v>11</v>
      </c>
      <c r="D98" s="23" t="s">
        <v>81</v>
      </c>
      <c r="E98" s="27" t="s">
        <v>18</v>
      </c>
      <c r="F98" s="23" t="s">
        <v>12</v>
      </c>
      <c r="G98" s="27" t="s">
        <v>20</v>
      </c>
      <c r="H98" s="27" t="s">
        <v>22</v>
      </c>
    </row>
    <row r="99" spans="2:8" ht="51.75" x14ac:dyDescent="0.25">
      <c r="B99" s="24">
        <v>5</v>
      </c>
      <c r="C99" s="38" t="s">
        <v>13</v>
      </c>
      <c r="D99" s="23" t="s">
        <v>81</v>
      </c>
      <c r="E99" s="27" t="s">
        <v>18</v>
      </c>
      <c r="F99" s="23"/>
      <c r="G99" s="27" t="s">
        <v>20</v>
      </c>
      <c r="H99" s="27"/>
    </row>
    <row r="100" spans="2:8" x14ac:dyDescent="0.25">
      <c r="B100" s="24">
        <v>6</v>
      </c>
      <c r="C100" s="38" t="s">
        <v>14</v>
      </c>
      <c r="D100" s="23"/>
      <c r="E100" s="23"/>
      <c r="F100" s="23"/>
      <c r="G100" s="27"/>
      <c r="H100" s="27"/>
    </row>
    <row r="101" spans="2:8" ht="26.25" x14ac:dyDescent="0.25">
      <c r="B101" s="24">
        <v>7</v>
      </c>
      <c r="C101" s="38" t="s">
        <v>15</v>
      </c>
      <c r="D101" s="23"/>
      <c r="E101" s="23"/>
      <c r="F101" s="23"/>
      <c r="G101" s="23"/>
      <c r="H101" s="27"/>
    </row>
    <row r="111" spans="2:8" x14ac:dyDescent="0.25">
      <c r="B111" s="28" t="s">
        <v>86</v>
      </c>
      <c r="C111" s="29"/>
      <c r="D111" s="29"/>
      <c r="E111" s="29"/>
      <c r="F111" s="29"/>
      <c r="G111" s="29"/>
      <c r="H111" s="29"/>
    </row>
    <row r="112" spans="2:8" x14ac:dyDescent="0.25">
      <c r="B112" s="30" t="s">
        <v>0</v>
      </c>
      <c r="C112" s="31"/>
      <c r="D112" s="31"/>
      <c r="E112" s="31"/>
      <c r="F112" s="31"/>
      <c r="G112" s="31"/>
      <c r="H112" s="32"/>
    </row>
    <row r="113" spans="2:8" x14ac:dyDescent="0.25">
      <c r="B113" s="24"/>
      <c r="C113" s="2"/>
      <c r="D113" s="46" t="s">
        <v>105</v>
      </c>
      <c r="E113" s="16"/>
      <c r="F113" s="16"/>
      <c r="G113" s="33"/>
      <c r="H113" s="34"/>
    </row>
    <row r="114" spans="2:8" x14ac:dyDescent="0.25">
      <c r="B114" s="24"/>
      <c r="C114" s="35" t="s">
        <v>1</v>
      </c>
      <c r="D114" s="36" t="s">
        <v>2</v>
      </c>
      <c r="E114" s="36" t="s">
        <v>3</v>
      </c>
      <c r="F114" s="36" t="s">
        <v>4</v>
      </c>
      <c r="G114" s="36" t="s">
        <v>5</v>
      </c>
      <c r="H114" s="37" t="s">
        <v>6</v>
      </c>
    </row>
    <row r="115" spans="2:8" ht="51.75" x14ac:dyDescent="0.25">
      <c r="B115" s="24">
        <v>1</v>
      </c>
      <c r="C115" s="38" t="s">
        <v>7</v>
      </c>
      <c r="D115" s="23" t="s">
        <v>79</v>
      </c>
      <c r="E115" s="23"/>
      <c r="F115" s="23" t="s">
        <v>12</v>
      </c>
      <c r="G115" s="27" t="s">
        <v>8</v>
      </c>
      <c r="H115" s="27" t="s">
        <v>21</v>
      </c>
    </row>
    <row r="116" spans="2:8" ht="51.75" x14ac:dyDescent="0.25">
      <c r="B116" s="24">
        <v>2</v>
      </c>
      <c r="C116" s="38" t="s">
        <v>9</v>
      </c>
      <c r="D116" s="23" t="s">
        <v>81</v>
      </c>
      <c r="E116" s="23"/>
      <c r="F116" s="23" t="s">
        <v>12</v>
      </c>
      <c r="G116" s="27" t="s">
        <v>8</v>
      </c>
      <c r="H116" s="27" t="s">
        <v>21</v>
      </c>
    </row>
    <row r="117" spans="2:8" ht="51.75" x14ac:dyDescent="0.25">
      <c r="B117" s="24">
        <v>3</v>
      </c>
      <c r="C117" s="38" t="s">
        <v>10</v>
      </c>
      <c r="D117" s="23" t="s">
        <v>81</v>
      </c>
      <c r="E117" s="27" t="s">
        <v>18</v>
      </c>
      <c r="F117" s="23"/>
      <c r="G117" s="27" t="s">
        <v>8</v>
      </c>
      <c r="H117" s="27" t="s">
        <v>22</v>
      </c>
    </row>
    <row r="118" spans="2:8" ht="51.75" x14ac:dyDescent="0.25">
      <c r="B118" s="24">
        <v>4</v>
      </c>
      <c r="C118" s="38" t="s">
        <v>11</v>
      </c>
      <c r="D118" s="23" t="s">
        <v>81</v>
      </c>
      <c r="E118" s="27" t="s">
        <v>18</v>
      </c>
      <c r="F118" s="23"/>
      <c r="G118" s="27" t="s">
        <v>20</v>
      </c>
      <c r="H118" s="27" t="s">
        <v>22</v>
      </c>
    </row>
    <row r="119" spans="2:8" ht="51.75" x14ac:dyDescent="0.25">
      <c r="B119" s="24">
        <v>5</v>
      </c>
      <c r="C119" s="38" t="s">
        <v>13</v>
      </c>
      <c r="D119" s="23" t="s">
        <v>81</v>
      </c>
      <c r="E119" s="27" t="s">
        <v>18</v>
      </c>
      <c r="F119" s="23"/>
      <c r="G119" s="27" t="s">
        <v>20</v>
      </c>
      <c r="H119" s="27"/>
    </row>
    <row r="120" spans="2:8" ht="39" x14ac:dyDescent="0.25">
      <c r="B120" s="24">
        <v>6</v>
      </c>
      <c r="C120" s="38" t="s">
        <v>14</v>
      </c>
      <c r="D120" s="23"/>
      <c r="E120" s="23"/>
      <c r="F120" s="23"/>
      <c r="G120" s="27" t="s">
        <v>20</v>
      </c>
      <c r="H120" s="27"/>
    </row>
    <row r="121" spans="2:8" ht="26.25" x14ac:dyDescent="0.25">
      <c r="B121" s="24">
        <v>7</v>
      </c>
      <c r="C121" s="38" t="s">
        <v>15</v>
      </c>
      <c r="D121" s="23"/>
      <c r="E121" s="23"/>
      <c r="F121" s="23"/>
      <c r="G121" s="23"/>
      <c r="H121" s="27"/>
    </row>
    <row r="129" spans="2:8" x14ac:dyDescent="0.25">
      <c r="B129" s="28" t="s">
        <v>87</v>
      </c>
      <c r="C129" s="29"/>
      <c r="D129" s="29"/>
      <c r="E129" s="29"/>
      <c r="F129" s="29"/>
      <c r="G129" s="29"/>
      <c r="H129" s="29"/>
    </row>
    <row r="130" spans="2:8" x14ac:dyDescent="0.25">
      <c r="B130" s="30" t="s">
        <v>0</v>
      </c>
      <c r="C130" s="31"/>
      <c r="D130" s="31"/>
      <c r="E130" s="31"/>
      <c r="F130" s="31"/>
      <c r="G130" s="31"/>
      <c r="H130" s="32"/>
    </row>
    <row r="131" spans="2:8" x14ac:dyDescent="0.25">
      <c r="B131" s="24"/>
      <c r="C131" s="2"/>
      <c r="D131" s="46" t="s">
        <v>105</v>
      </c>
      <c r="E131" s="16"/>
      <c r="F131" s="16"/>
      <c r="G131" s="33"/>
      <c r="H131" s="34"/>
    </row>
    <row r="132" spans="2:8" x14ac:dyDescent="0.25">
      <c r="B132" s="24"/>
      <c r="C132" s="35" t="s">
        <v>1</v>
      </c>
      <c r="D132" s="36" t="s">
        <v>2</v>
      </c>
      <c r="E132" s="36" t="s">
        <v>3</v>
      </c>
      <c r="F132" s="36" t="s">
        <v>4</v>
      </c>
      <c r="G132" s="36" t="s">
        <v>5</v>
      </c>
      <c r="H132" s="37" t="s">
        <v>6</v>
      </c>
    </row>
    <row r="133" spans="2:8" ht="51.75" x14ac:dyDescent="0.25">
      <c r="B133" s="24">
        <v>1</v>
      </c>
      <c r="C133" s="38" t="s">
        <v>7</v>
      </c>
      <c r="D133" s="23" t="s">
        <v>79</v>
      </c>
      <c r="E133" s="23"/>
      <c r="F133" s="23" t="s">
        <v>12</v>
      </c>
      <c r="G133" s="27" t="s">
        <v>8</v>
      </c>
      <c r="H133" s="27" t="s">
        <v>21</v>
      </c>
    </row>
    <row r="134" spans="2:8" ht="51.75" x14ac:dyDescent="0.25">
      <c r="B134" s="24">
        <v>2</v>
      </c>
      <c r="C134" s="38" t="s">
        <v>9</v>
      </c>
      <c r="D134" s="23" t="s">
        <v>81</v>
      </c>
      <c r="E134" s="23"/>
      <c r="F134" s="23" t="s">
        <v>12</v>
      </c>
      <c r="G134" s="27" t="s">
        <v>8</v>
      </c>
      <c r="H134" s="27" t="s">
        <v>21</v>
      </c>
    </row>
    <row r="135" spans="2:8" ht="51.75" x14ac:dyDescent="0.25">
      <c r="B135" s="24">
        <v>3</v>
      </c>
      <c r="C135" s="38" t="s">
        <v>10</v>
      </c>
      <c r="D135" s="23" t="s">
        <v>81</v>
      </c>
      <c r="E135" s="27" t="s">
        <v>18</v>
      </c>
      <c r="F135" s="23"/>
      <c r="G135" s="27" t="s">
        <v>8</v>
      </c>
      <c r="H135" s="27" t="s">
        <v>22</v>
      </c>
    </row>
    <row r="136" spans="2:8" ht="51.75" x14ac:dyDescent="0.25">
      <c r="B136" s="24">
        <v>4</v>
      </c>
      <c r="C136" s="38" t="s">
        <v>11</v>
      </c>
      <c r="D136" s="23" t="s">
        <v>81</v>
      </c>
      <c r="E136" s="27" t="s">
        <v>18</v>
      </c>
      <c r="F136" s="23"/>
      <c r="G136" s="27" t="s">
        <v>20</v>
      </c>
      <c r="H136" s="27" t="s">
        <v>22</v>
      </c>
    </row>
    <row r="137" spans="2:8" ht="51.75" x14ac:dyDescent="0.25">
      <c r="B137" s="24">
        <v>5</v>
      </c>
      <c r="C137" s="38" t="s">
        <v>13</v>
      </c>
      <c r="D137" s="23" t="s">
        <v>81</v>
      </c>
      <c r="E137" s="27" t="s">
        <v>18</v>
      </c>
      <c r="F137" s="23"/>
      <c r="G137" s="27" t="s">
        <v>20</v>
      </c>
      <c r="H137" s="27"/>
    </row>
    <row r="138" spans="2:8" ht="39" x14ac:dyDescent="0.25">
      <c r="B138" s="24">
        <v>6</v>
      </c>
      <c r="C138" s="38" t="s">
        <v>14</v>
      </c>
      <c r="D138" s="23"/>
      <c r="E138" s="23"/>
      <c r="F138" s="23"/>
      <c r="G138" s="27" t="s">
        <v>20</v>
      </c>
      <c r="H138" s="27"/>
    </row>
    <row r="139" spans="2:8" x14ac:dyDescent="0.25">
      <c r="B139" s="24">
        <v>6</v>
      </c>
      <c r="C139" s="38" t="s">
        <v>14</v>
      </c>
      <c r="D139" s="23"/>
      <c r="E139" s="23"/>
      <c r="F139" s="23"/>
      <c r="G139" s="27"/>
      <c r="H139" s="27"/>
    </row>
    <row r="140" spans="2:8" ht="26.25" x14ac:dyDescent="0.25">
      <c r="B140" s="24">
        <v>7</v>
      </c>
      <c r="C140" s="38" t="s">
        <v>15</v>
      </c>
      <c r="D140" s="23"/>
      <c r="E140" s="23"/>
      <c r="F140" s="23"/>
      <c r="G140" s="23"/>
      <c r="H140" s="27"/>
    </row>
    <row r="148" spans="2:8" x14ac:dyDescent="0.25">
      <c r="B148" s="28" t="s">
        <v>88</v>
      </c>
      <c r="C148" s="29"/>
      <c r="D148" s="29"/>
      <c r="E148" s="29"/>
      <c r="F148" s="29"/>
      <c r="G148" s="29"/>
      <c r="H148" s="29"/>
    </row>
    <row r="149" spans="2:8" x14ac:dyDescent="0.25">
      <c r="B149" s="30" t="s">
        <v>0</v>
      </c>
      <c r="C149" s="31"/>
      <c r="D149" s="31"/>
      <c r="E149" s="31"/>
      <c r="F149" s="31"/>
      <c r="G149" s="31"/>
      <c r="H149" s="32"/>
    </row>
    <row r="150" spans="2:8" x14ac:dyDescent="0.25">
      <c r="B150" s="24"/>
      <c r="C150" s="2"/>
      <c r="D150" s="46" t="s">
        <v>105</v>
      </c>
      <c r="E150" s="16"/>
      <c r="F150" s="16"/>
      <c r="G150" s="33"/>
      <c r="H150" s="34"/>
    </row>
    <row r="151" spans="2:8" x14ac:dyDescent="0.25">
      <c r="B151" s="24"/>
      <c r="C151" s="35" t="s">
        <v>1</v>
      </c>
      <c r="D151" s="36" t="s">
        <v>2</v>
      </c>
      <c r="E151" s="36" t="s">
        <v>3</v>
      </c>
      <c r="F151" s="36" t="s">
        <v>4</v>
      </c>
      <c r="G151" s="36" t="s">
        <v>5</v>
      </c>
      <c r="H151" s="37" t="s">
        <v>6</v>
      </c>
    </row>
    <row r="152" spans="2:8" ht="51.75" x14ac:dyDescent="0.25">
      <c r="B152" s="24">
        <v>1</v>
      </c>
      <c r="C152" s="38" t="s">
        <v>7</v>
      </c>
      <c r="D152" s="23" t="s">
        <v>79</v>
      </c>
      <c r="E152" s="23"/>
      <c r="F152" s="23" t="s">
        <v>19</v>
      </c>
      <c r="G152" s="27" t="s">
        <v>8</v>
      </c>
      <c r="H152" s="27" t="s">
        <v>21</v>
      </c>
    </row>
    <row r="153" spans="2:8" ht="51.75" x14ac:dyDescent="0.25">
      <c r="B153" s="24">
        <v>2</v>
      </c>
      <c r="C153" s="38" t="s">
        <v>9</v>
      </c>
      <c r="D153" s="23" t="s">
        <v>81</v>
      </c>
      <c r="E153" s="23"/>
      <c r="F153" s="23" t="s">
        <v>19</v>
      </c>
      <c r="G153" s="27" t="s">
        <v>8</v>
      </c>
      <c r="H153" s="27" t="s">
        <v>21</v>
      </c>
    </row>
    <row r="154" spans="2:8" ht="51.75" x14ac:dyDescent="0.25">
      <c r="B154" s="24">
        <v>3</v>
      </c>
      <c r="C154" s="38" t="s">
        <v>10</v>
      </c>
      <c r="D154" s="23" t="s">
        <v>81</v>
      </c>
      <c r="E154" s="27"/>
      <c r="F154" s="23" t="s">
        <v>12</v>
      </c>
      <c r="G154" s="27" t="s">
        <v>8</v>
      </c>
      <c r="H154" s="27" t="s">
        <v>22</v>
      </c>
    </row>
    <row r="155" spans="2:8" ht="39" x14ac:dyDescent="0.25">
      <c r="B155" s="24">
        <v>4</v>
      </c>
      <c r="C155" s="38" t="s">
        <v>11</v>
      </c>
      <c r="D155" s="23" t="s">
        <v>81</v>
      </c>
      <c r="E155" s="27"/>
      <c r="F155" s="23" t="s">
        <v>12</v>
      </c>
      <c r="G155" s="27" t="s">
        <v>20</v>
      </c>
      <c r="H155" s="27" t="s">
        <v>22</v>
      </c>
    </row>
    <row r="156" spans="2:8" ht="39" x14ac:dyDescent="0.25">
      <c r="B156" s="24">
        <v>5</v>
      </c>
      <c r="C156" s="38" t="s">
        <v>13</v>
      </c>
      <c r="D156" s="23" t="s">
        <v>81</v>
      </c>
      <c r="E156" s="27"/>
      <c r="F156" s="23"/>
      <c r="G156" s="27" t="s">
        <v>20</v>
      </c>
      <c r="H156" s="27"/>
    </row>
    <row r="157" spans="2:8" ht="39" x14ac:dyDescent="0.25">
      <c r="B157" s="24">
        <v>6</v>
      </c>
      <c r="C157" s="38" t="s">
        <v>14</v>
      </c>
      <c r="D157" s="23"/>
      <c r="E157" s="23"/>
      <c r="F157" s="23"/>
      <c r="G157" s="27" t="s">
        <v>20</v>
      </c>
      <c r="H157" s="27"/>
    </row>
    <row r="158" spans="2:8" x14ac:dyDescent="0.25">
      <c r="B158" s="24">
        <v>6</v>
      </c>
      <c r="C158" s="38" t="s">
        <v>14</v>
      </c>
      <c r="D158" s="23"/>
      <c r="E158" s="23"/>
      <c r="F158" s="23"/>
      <c r="G158" s="27"/>
      <c r="H158" s="27"/>
    </row>
    <row r="159" spans="2:8" ht="26.25" x14ac:dyDescent="0.25">
      <c r="B159" s="24">
        <v>7</v>
      </c>
      <c r="C159" s="38" t="s">
        <v>15</v>
      </c>
      <c r="D159" s="23"/>
      <c r="E159" s="23"/>
      <c r="F159" s="23"/>
      <c r="G159" s="23"/>
      <c r="H159" s="27"/>
    </row>
    <row r="169" spans="2:8" x14ac:dyDescent="0.25">
      <c r="B169" s="28" t="s">
        <v>89</v>
      </c>
      <c r="C169" s="29"/>
      <c r="D169" s="29"/>
      <c r="E169" s="29"/>
      <c r="F169" s="29"/>
      <c r="G169" s="29"/>
      <c r="H169" s="29"/>
    </row>
    <row r="170" spans="2:8" x14ac:dyDescent="0.25">
      <c r="B170" s="30" t="s">
        <v>0</v>
      </c>
      <c r="C170" s="31"/>
      <c r="D170" s="31"/>
      <c r="E170" s="31"/>
      <c r="F170" s="31"/>
      <c r="G170" s="31"/>
      <c r="H170" s="32"/>
    </row>
    <row r="171" spans="2:8" x14ac:dyDescent="0.25">
      <c r="B171" s="24"/>
      <c r="C171" s="2"/>
      <c r="D171" s="46" t="s">
        <v>105</v>
      </c>
      <c r="E171" s="16"/>
      <c r="F171" s="16"/>
      <c r="G171" s="33"/>
      <c r="H171" s="34"/>
    </row>
    <row r="172" spans="2:8" x14ac:dyDescent="0.25">
      <c r="B172" s="24"/>
      <c r="C172" s="35" t="s">
        <v>1</v>
      </c>
      <c r="D172" s="36" t="s">
        <v>2</v>
      </c>
      <c r="E172" s="36" t="s">
        <v>3</v>
      </c>
      <c r="F172" s="36" t="s">
        <v>4</v>
      </c>
      <c r="G172" s="36" t="s">
        <v>5</v>
      </c>
      <c r="H172" s="37" t="s">
        <v>6</v>
      </c>
    </row>
    <row r="173" spans="2:8" ht="51.75" x14ac:dyDescent="0.25">
      <c r="B173" s="24">
        <v>1</v>
      </c>
      <c r="C173" s="38" t="s">
        <v>7</v>
      </c>
      <c r="D173" s="23" t="s">
        <v>79</v>
      </c>
      <c r="E173" s="23" t="s">
        <v>80</v>
      </c>
      <c r="F173" s="23" t="s">
        <v>12</v>
      </c>
      <c r="G173" s="27" t="s">
        <v>8</v>
      </c>
      <c r="H173" s="27" t="s">
        <v>21</v>
      </c>
    </row>
    <row r="174" spans="2:8" ht="51.75" x14ac:dyDescent="0.25">
      <c r="B174" s="24">
        <v>2</v>
      </c>
      <c r="C174" s="38" t="s">
        <v>9</v>
      </c>
      <c r="D174" s="23" t="s">
        <v>81</v>
      </c>
      <c r="E174" s="23" t="s">
        <v>82</v>
      </c>
      <c r="F174" s="23" t="s">
        <v>12</v>
      </c>
      <c r="G174" s="27" t="s">
        <v>8</v>
      </c>
      <c r="H174" s="27" t="s">
        <v>21</v>
      </c>
    </row>
    <row r="175" spans="2:8" ht="51.75" x14ac:dyDescent="0.25">
      <c r="B175" s="24">
        <v>3</v>
      </c>
      <c r="C175" s="38" t="s">
        <v>10</v>
      </c>
      <c r="D175" s="23" t="s">
        <v>81</v>
      </c>
      <c r="E175" s="27" t="s">
        <v>18</v>
      </c>
      <c r="F175" s="23"/>
      <c r="G175" s="27" t="s">
        <v>8</v>
      </c>
      <c r="H175" s="27" t="s">
        <v>22</v>
      </c>
    </row>
    <row r="176" spans="2:8" ht="51.75" x14ac:dyDescent="0.25">
      <c r="B176" s="24">
        <v>4</v>
      </c>
      <c r="C176" s="38" t="s">
        <v>11</v>
      </c>
      <c r="D176" s="23" t="s">
        <v>81</v>
      </c>
      <c r="E176" s="27" t="s">
        <v>18</v>
      </c>
      <c r="F176" s="23"/>
      <c r="G176" s="27" t="s">
        <v>20</v>
      </c>
      <c r="H176" s="27" t="s">
        <v>22</v>
      </c>
    </row>
    <row r="177" spans="2:8" ht="51.75" x14ac:dyDescent="0.25">
      <c r="B177" s="24">
        <v>5</v>
      </c>
      <c r="C177" s="38" t="s">
        <v>13</v>
      </c>
      <c r="D177" s="23" t="s">
        <v>81</v>
      </c>
      <c r="E177" s="27" t="s">
        <v>18</v>
      </c>
      <c r="F177" s="23"/>
      <c r="G177" s="27" t="s">
        <v>20</v>
      </c>
      <c r="H177" s="27"/>
    </row>
    <row r="178" spans="2:8" ht="39" x14ac:dyDescent="0.25">
      <c r="B178" s="24">
        <v>6</v>
      </c>
      <c r="C178" s="38" t="s">
        <v>14</v>
      </c>
      <c r="D178" s="23"/>
      <c r="E178" s="23"/>
      <c r="F178" s="23"/>
      <c r="G178" s="27" t="s">
        <v>20</v>
      </c>
      <c r="H178" s="27"/>
    </row>
    <row r="179" spans="2:8" x14ac:dyDescent="0.25">
      <c r="B179" s="24">
        <v>6</v>
      </c>
      <c r="C179" s="38" t="s">
        <v>14</v>
      </c>
      <c r="D179" s="23"/>
      <c r="E179" s="23"/>
      <c r="F179" s="23"/>
      <c r="G179" s="27"/>
      <c r="H179" s="27"/>
    </row>
    <row r="180" spans="2:8" ht="26.25" x14ac:dyDescent="0.25">
      <c r="B180" s="24">
        <v>7</v>
      </c>
      <c r="C180" s="38" t="s">
        <v>15</v>
      </c>
      <c r="D180" s="23"/>
      <c r="E180" s="23"/>
      <c r="F180" s="23"/>
      <c r="G180" s="23"/>
      <c r="H180" s="27"/>
    </row>
    <row r="188" spans="2:8" x14ac:dyDescent="0.25">
      <c r="B188" s="28" t="s">
        <v>90</v>
      </c>
      <c r="C188" s="29"/>
      <c r="D188" s="29"/>
      <c r="E188" s="29"/>
      <c r="F188" s="29"/>
      <c r="G188" s="29"/>
      <c r="H188" s="29"/>
    </row>
    <row r="189" spans="2:8" x14ac:dyDescent="0.25">
      <c r="B189" s="30" t="s">
        <v>0</v>
      </c>
      <c r="C189" s="31"/>
      <c r="D189" s="31"/>
      <c r="E189" s="31"/>
      <c r="F189" s="31"/>
      <c r="G189" s="31"/>
      <c r="H189" s="32"/>
    </row>
    <row r="190" spans="2:8" x14ac:dyDescent="0.25">
      <c r="B190" s="24"/>
      <c r="C190" s="2"/>
      <c r="D190" s="46" t="s">
        <v>105</v>
      </c>
      <c r="E190" s="16"/>
      <c r="F190" s="16"/>
      <c r="G190" s="16"/>
      <c r="H190" s="34"/>
    </row>
    <row r="191" spans="2:8" x14ac:dyDescent="0.25">
      <c r="B191" s="24"/>
      <c r="C191" s="35" t="s">
        <v>1</v>
      </c>
      <c r="D191" s="36" t="s">
        <v>2</v>
      </c>
      <c r="E191" s="36" t="s">
        <v>3</v>
      </c>
      <c r="F191" s="36" t="s">
        <v>4</v>
      </c>
      <c r="G191" s="36" t="s">
        <v>5</v>
      </c>
      <c r="H191" s="37" t="s">
        <v>6</v>
      </c>
    </row>
    <row r="192" spans="2:8" ht="51.75" x14ac:dyDescent="0.25">
      <c r="B192" s="24">
        <v>1</v>
      </c>
      <c r="C192" s="38" t="s">
        <v>7</v>
      </c>
      <c r="D192" s="23" t="s">
        <v>79</v>
      </c>
      <c r="E192" s="23" t="s">
        <v>80</v>
      </c>
      <c r="F192" s="23" t="s">
        <v>12</v>
      </c>
      <c r="G192" s="27" t="s">
        <v>8</v>
      </c>
      <c r="H192" s="27" t="s">
        <v>21</v>
      </c>
    </row>
    <row r="193" spans="2:8" ht="51.75" x14ac:dyDescent="0.25">
      <c r="B193" s="24">
        <v>2</v>
      </c>
      <c r="C193" s="38" t="s">
        <v>9</v>
      </c>
      <c r="D193" s="23" t="s">
        <v>81</v>
      </c>
      <c r="E193" s="23" t="s">
        <v>82</v>
      </c>
      <c r="F193" s="23" t="s">
        <v>12</v>
      </c>
      <c r="G193" s="27" t="s">
        <v>8</v>
      </c>
      <c r="H193" s="27" t="s">
        <v>21</v>
      </c>
    </row>
    <row r="194" spans="2:8" ht="51.75" x14ac:dyDescent="0.25">
      <c r="B194" s="24">
        <v>3</v>
      </c>
      <c r="C194" s="38" t="s">
        <v>10</v>
      </c>
      <c r="D194" s="23" t="s">
        <v>81</v>
      </c>
      <c r="E194" s="27" t="s">
        <v>18</v>
      </c>
      <c r="F194" s="23" t="s">
        <v>12</v>
      </c>
      <c r="G194" s="27" t="s">
        <v>8</v>
      </c>
      <c r="H194" s="27" t="s">
        <v>22</v>
      </c>
    </row>
    <row r="195" spans="2:8" ht="51.75" x14ac:dyDescent="0.25">
      <c r="B195" s="24">
        <v>4</v>
      </c>
      <c r="C195" s="38" t="s">
        <v>11</v>
      </c>
      <c r="D195" s="23" t="s">
        <v>81</v>
      </c>
      <c r="E195" s="27" t="s">
        <v>18</v>
      </c>
      <c r="F195" s="23"/>
      <c r="G195" s="27" t="s">
        <v>20</v>
      </c>
      <c r="H195" s="27" t="s">
        <v>22</v>
      </c>
    </row>
    <row r="196" spans="2:8" ht="51.75" x14ac:dyDescent="0.25">
      <c r="B196" s="24">
        <v>5</v>
      </c>
      <c r="C196" s="38" t="s">
        <v>13</v>
      </c>
      <c r="D196" s="23" t="s">
        <v>81</v>
      </c>
      <c r="E196" s="27" t="s">
        <v>18</v>
      </c>
      <c r="F196" s="23"/>
      <c r="G196" s="27" t="s">
        <v>20</v>
      </c>
      <c r="H196" s="27"/>
    </row>
    <row r="197" spans="2:8" x14ac:dyDescent="0.25">
      <c r="B197" s="24">
        <v>6</v>
      </c>
      <c r="C197" s="38" t="s">
        <v>14</v>
      </c>
      <c r="D197" s="23"/>
      <c r="E197" s="23"/>
      <c r="F197" s="23"/>
      <c r="G197" s="27"/>
      <c r="H197" s="27"/>
    </row>
    <row r="198" spans="2:8" x14ac:dyDescent="0.25">
      <c r="B198" s="24">
        <v>6</v>
      </c>
      <c r="C198" s="38" t="s">
        <v>14</v>
      </c>
      <c r="D198" s="23"/>
      <c r="E198" s="23"/>
      <c r="F198" s="23"/>
      <c r="G198" s="27"/>
      <c r="H198" s="27"/>
    </row>
    <row r="199" spans="2:8" ht="26.25" x14ac:dyDescent="0.25">
      <c r="B199" s="24">
        <v>7</v>
      </c>
      <c r="C199" s="38" t="s">
        <v>15</v>
      </c>
      <c r="D199" s="23"/>
      <c r="E199" s="23"/>
      <c r="F199" s="23"/>
      <c r="G199" s="23"/>
      <c r="H199" s="27"/>
    </row>
    <row r="204" spans="2:8" x14ac:dyDescent="0.25">
      <c r="B204" s="28" t="s">
        <v>91</v>
      </c>
      <c r="C204" s="29"/>
      <c r="D204" s="29"/>
      <c r="E204" s="29"/>
      <c r="F204" s="29"/>
      <c r="G204" s="29"/>
      <c r="H204" s="29"/>
    </row>
    <row r="205" spans="2:8" x14ac:dyDescent="0.25">
      <c r="B205" s="30" t="s">
        <v>0</v>
      </c>
      <c r="C205" s="31"/>
      <c r="D205" s="31"/>
      <c r="E205" s="31"/>
      <c r="F205" s="31"/>
      <c r="G205" s="31"/>
      <c r="H205" s="32"/>
    </row>
    <row r="206" spans="2:8" x14ac:dyDescent="0.25">
      <c r="B206" s="24"/>
      <c r="C206" s="2"/>
      <c r="D206" s="46" t="s">
        <v>105</v>
      </c>
      <c r="E206" s="16"/>
      <c r="F206" s="16"/>
      <c r="G206" s="33"/>
      <c r="H206" s="34"/>
    </row>
    <row r="207" spans="2:8" x14ac:dyDescent="0.25">
      <c r="B207" s="24"/>
      <c r="C207" s="35" t="s">
        <v>1</v>
      </c>
      <c r="D207" s="36" t="s">
        <v>2</v>
      </c>
      <c r="E207" s="36" t="s">
        <v>3</v>
      </c>
      <c r="F207" s="36" t="s">
        <v>4</v>
      </c>
      <c r="G207" s="36" t="s">
        <v>5</v>
      </c>
      <c r="H207" s="37" t="s">
        <v>6</v>
      </c>
    </row>
    <row r="208" spans="2:8" ht="51.75" x14ac:dyDescent="0.25">
      <c r="B208" s="24">
        <v>1</v>
      </c>
      <c r="C208" s="38" t="s">
        <v>7</v>
      </c>
      <c r="D208" s="23" t="s">
        <v>81</v>
      </c>
      <c r="E208" s="23" t="s">
        <v>80</v>
      </c>
      <c r="F208" s="23" t="s">
        <v>19</v>
      </c>
      <c r="G208" s="27" t="s">
        <v>8</v>
      </c>
      <c r="H208" s="27" t="s">
        <v>21</v>
      </c>
    </row>
    <row r="209" spans="2:8" ht="51.75" x14ac:dyDescent="0.25">
      <c r="B209" s="24">
        <v>2</v>
      </c>
      <c r="C209" s="38" t="s">
        <v>9</v>
      </c>
      <c r="D209" s="23" t="s">
        <v>81</v>
      </c>
      <c r="E209" s="23" t="s">
        <v>82</v>
      </c>
      <c r="F209" s="23" t="s">
        <v>19</v>
      </c>
      <c r="G209" s="27" t="s">
        <v>8</v>
      </c>
      <c r="H209" s="27" t="s">
        <v>21</v>
      </c>
    </row>
    <row r="210" spans="2:8" ht="51.75" x14ac:dyDescent="0.25">
      <c r="B210" s="24">
        <v>3</v>
      </c>
      <c r="C210" s="38" t="s">
        <v>10</v>
      </c>
      <c r="D210" s="23" t="s">
        <v>81</v>
      </c>
      <c r="E210" s="23" t="s">
        <v>82</v>
      </c>
      <c r="F210" s="23" t="s">
        <v>12</v>
      </c>
      <c r="G210" s="27" t="s">
        <v>8</v>
      </c>
      <c r="H210" s="27" t="s">
        <v>22</v>
      </c>
    </row>
    <row r="211" spans="2:8" ht="51.75" x14ac:dyDescent="0.25">
      <c r="B211" s="24">
        <v>4</v>
      </c>
      <c r="C211" s="38" t="s">
        <v>11</v>
      </c>
      <c r="D211" s="23" t="s">
        <v>81</v>
      </c>
      <c r="E211" s="27" t="s">
        <v>18</v>
      </c>
      <c r="F211" s="23" t="s">
        <v>12</v>
      </c>
      <c r="G211" s="27" t="s">
        <v>20</v>
      </c>
      <c r="H211" s="27" t="s">
        <v>22</v>
      </c>
    </row>
    <row r="212" spans="2:8" ht="51.75" x14ac:dyDescent="0.25">
      <c r="B212" s="24">
        <v>5</v>
      </c>
      <c r="C212" s="38" t="s">
        <v>13</v>
      </c>
      <c r="D212" s="23" t="s">
        <v>81</v>
      </c>
      <c r="E212" s="27" t="s">
        <v>18</v>
      </c>
      <c r="F212" s="23"/>
      <c r="G212" s="27" t="s">
        <v>20</v>
      </c>
      <c r="H212" s="27" t="s">
        <v>22</v>
      </c>
    </row>
    <row r="213" spans="2:8" x14ac:dyDescent="0.25">
      <c r="B213" s="24">
        <v>6</v>
      </c>
      <c r="C213" s="38" t="s">
        <v>14</v>
      </c>
      <c r="D213" s="23"/>
      <c r="E213" s="23"/>
      <c r="F213" s="23"/>
      <c r="G213" s="27"/>
      <c r="H213" s="27"/>
    </row>
    <row r="214" spans="2:8" x14ac:dyDescent="0.25">
      <c r="B214" s="24">
        <v>6</v>
      </c>
      <c r="C214" s="38" t="s">
        <v>14</v>
      </c>
      <c r="D214" s="23"/>
      <c r="E214" s="23"/>
      <c r="F214" s="23"/>
      <c r="G214" s="27"/>
      <c r="H214" s="27"/>
    </row>
    <row r="215" spans="2:8" ht="26.25" x14ac:dyDescent="0.25">
      <c r="B215" s="24">
        <v>7</v>
      </c>
      <c r="C215" s="38" t="s">
        <v>15</v>
      </c>
      <c r="D215" s="23"/>
      <c r="E215" s="23"/>
      <c r="F215" s="23"/>
      <c r="G215" s="23"/>
      <c r="H215" s="27"/>
    </row>
    <row r="225" spans="2:8" x14ac:dyDescent="0.25">
      <c r="B225" s="28" t="s">
        <v>92</v>
      </c>
      <c r="C225" s="29"/>
      <c r="D225" s="29"/>
      <c r="E225" s="29"/>
      <c r="F225" s="29"/>
      <c r="G225" s="29"/>
      <c r="H225" s="29"/>
    </row>
    <row r="226" spans="2:8" x14ac:dyDescent="0.25">
      <c r="B226" s="30" t="s">
        <v>0</v>
      </c>
      <c r="C226" s="31"/>
      <c r="D226" s="31"/>
      <c r="E226" s="31"/>
      <c r="F226" s="31"/>
      <c r="G226" s="31"/>
      <c r="H226" s="32"/>
    </row>
    <row r="227" spans="2:8" x14ac:dyDescent="0.25">
      <c r="B227" s="24"/>
      <c r="C227" s="2"/>
      <c r="D227" s="46" t="s">
        <v>105</v>
      </c>
      <c r="E227" s="16"/>
      <c r="F227" s="16"/>
      <c r="G227" s="33"/>
      <c r="H227" s="34"/>
    </row>
    <row r="228" spans="2:8" x14ac:dyDescent="0.25">
      <c r="B228" s="24"/>
      <c r="C228" s="35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7" t="s">
        <v>6</v>
      </c>
    </row>
    <row r="229" spans="2:8" ht="51.75" x14ac:dyDescent="0.25">
      <c r="B229" s="24">
        <v>1</v>
      </c>
      <c r="C229" s="38" t="s">
        <v>7</v>
      </c>
      <c r="D229" s="23"/>
      <c r="E229" s="23" t="s">
        <v>82</v>
      </c>
      <c r="F229" s="23"/>
      <c r="G229" s="27" t="s">
        <v>8</v>
      </c>
      <c r="H229" s="27" t="s">
        <v>21</v>
      </c>
    </row>
    <row r="230" spans="2:8" ht="51.75" x14ac:dyDescent="0.25">
      <c r="B230" s="24">
        <v>2</v>
      </c>
      <c r="C230" s="38" t="s">
        <v>9</v>
      </c>
      <c r="D230" s="23"/>
      <c r="E230" s="23" t="s">
        <v>82</v>
      </c>
      <c r="F230" s="23" t="s">
        <v>19</v>
      </c>
      <c r="G230" s="27" t="s">
        <v>8</v>
      </c>
      <c r="H230" s="27" t="s">
        <v>21</v>
      </c>
    </row>
    <row r="231" spans="2:8" ht="51.75" x14ac:dyDescent="0.25">
      <c r="B231" s="24">
        <v>3</v>
      </c>
      <c r="C231" s="38" t="s">
        <v>10</v>
      </c>
      <c r="D231" s="23"/>
      <c r="E231" s="27" t="s">
        <v>18</v>
      </c>
      <c r="F231" s="23" t="s">
        <v>12</v>
      </c>
      <c r="G231" s="27" t="s">
        <v>8</v>
      </c>
      <c r="H231" s="27" t="s">
        <v>22</v>
      </c>
    </row>
    <row r="232" spans="2:8" ht="51.75" x14ac:dyDescent="0.25">
      <c r="B232" s="24">
        <v>4</v>
      </c>
      <c r="C232" s="38" t="s">
        <v>11</v>
      </c>
      <c r="D232" s="23"/>
      <c r="E232" s="27" t="s">
        <v>18</v>
      </c>
      <c r="F232" s="23" t="s">
        <v>12</v>
      </c>
      <c r="G232" s="27" t="s">
        <v>20</v>
      </c>
      <c r="H232" s="27" t="s">
        <v>22</v>
      </c>
    </row>
    <row r="233" spans="2:8" ht="39" x14ac:dyDescent="0.25">
      <c r="B233" s="24">
        <v>5</v>
      </c>
      <c r="C233" s="38" t="s">
        <v>13</v>
      </c>
      <c r="D233" s="23"/>
      <c r="E233" s="27"/>
      <c r="F233" s="23"/>
      <c r="G233" s="27" t="s">
        <v>20</v>
      </c>
      <c r="H233" s="27" t="s">
        <v>22</v>
      </c>
    </row>
    <row r="234" spans="2:8" x14ac:dyDescent="0.25">
      <c r="B234" s="24">
        <v>6</v>
      </c>
      <c r="C234" s="38" t="s">
        <v>14</v>
      </c>
      <c r="D234" s="23"/>
      <c r="E234" s="23"/>
      <c r="F234" s="23"/>
      <c r="G234" s="27"/>
      <c r="H234" s="27"/>
    </row>
    <row r="235" spans="2:8" x14ac:dyDescent="0.25">
      <c r="B235" s="24">
        <v>6</v>
      </c>
      <c r="C235" s="38" t="s">
        <v>14</v>
      </c>
      <c r="D235" s="23"/>
      <c r="E235" s="23"/>
      <c r="F235" s="23"/>
      <c r="G235" s="27"/>
      <c r="H235" s="27"/>
    </row>
    <row r="236" spans="2:8" ht="26.25" x14ac:dyDescent="0.25">
      <c r="B236" s="24">
        <v>7</v>
      </c>
      <c r="C236" s="38" t="s">
        <v>15</v>
      </c>
      <c r="D236" s="23"/>
      <c r="E236" s="23"/>
      <c r="F236" s="23"/>
      <c r="G236" s="23"/>
      <c r="H236" s="27"/>
    </row>
    <row r="245" spans="2:8" x14ac:dyDescent="0.25">
      <c r="B245" s="28" t="s">
        <v>93</v>
      </c>
      <c r="C245" s="29"/>
      <c r="D245" s="29"/>
      <c r="E245" s="29"/>
      <c r="F245" s="29"/>
      <c r="G245" s="29"/>
      <c r="H245" s="29"/>
    </row>
    <row r="246" spans="2:8" x14ac:dyDescent="0.25">
      <c r="B246" s="30" t="s">
        <v>0</v>
      </c>
      <c r="C246" s="31"/>
      <c r="D246" s="31"/>
      <c r="E246" s="31"/>
      <c r="F246" s="31"/>
      <c r="G246" s="31"/>
      <c r="H246" s="32"/>
    </row>
    <row r="247" spans="2:8" x14ac:dyDescent="0.25">
      <c r="B247" s="24"/>
      <c r="C247" s="2"/>
      <c r="D247" s="46" t="s">
        <v>105</v>
      </c>
      <c r="E247" s="16"/>
      <c r="F247" s="16"/>
      <c r="G247" s="33"/>
      <c r="H247" s="34"/>
    </row>
    <row r="248" spans="2:8" x14ac:dyDescent="0.25">
      <c r="B248" s="24"/>
      <c r="C248" s="35" t="s">
        <v>1</v>
      </c>
      <c r="D248" s="36" t="s">
        <v>2</v>
      </c>
      <c r="E248" s="36" t="s">
        <v>3</v>
      </c>
      <c r="F248" s="36" t="s">
        <v>4</v>
      </c>
      <c r="G248" s="36" t="s">
        <v>5</v>
      </c>
      <c r="H248" s="37" t="s">
        <v>6</v>
      </c>
    </row>
    <row r="249" spans="2:8" ht="51.75" x14ac:dyDescent="0.25">
      <c r="B249" s="24">
        <v>1</v>
      </c>
      <c r="C249" s="38" t="s">
        <v>7</v>
      </c>
      <c r="D249" s="23" t="s">
        <v>81</v>
      </c>
      <c r="E249" s="23" t="s">
        <v>82</v>
      </c>
      <c r="F249" s="23" t="s">
        <v>12</v>
      </c>
      <c r="G249" s="27" t="s">
        <v>8</v>
      </c>
      <c r="H249" s="27"/>
    </row>
    <row r="250" spans="2:8" ht="51.75" x14ac:dyDescent="0.25">
      <c r="B250" s="24">
        <v>2</v>
      </c>
      <c r="C250" s="38" t="s">
        <v>9</v>
      </c>
      <c r="D250" s="23" t="s">
        <v>81</v>
      </c>
      <c r="E250" s="23" t="s">
        <v>82</v>
      </c>
      <c r="F250" s="23" t="s">
        <v>12</v>
      </c>
      <c r="G250" s="27" t="s">
        <v>8</v>
      </c>
      <c r="H250" s="27"/>
    </row>
    <row r="251" spans="2:8" ht="51.75" x14ac:dyDescent="0.25">
      <c r="B251" s="24">
        <v>3</v>
      </c>
      <c r="C251" s="38" t="s">
        <v>10</v>
      </c>
      <c r="D251" s="23" t="s">
        <v>81</v>
      </c>
      <c r="E251" s="23" t="s">
        <v>82</v>
      </c>
      <c r="F251" s="23"/>
      <c r="G251" s="27" t="s">
        <v>8</v>
      </c>
      <c r="H251" s="27" t="s">
        <v>22</v>
      </c>
    </row>
    <row r="252" spans="2:8" ht="51.75" x14ac:dyDescent="0.25">
      <c r="B252" s="24">
        <v>4</v>
      </c>
      <c r="C252" s="38" t="s">
        <v>11</v>
      </c>
      <c r="D252" s="23" t="s">
        <v>81</v>
      </c>
      <c r="E252" s="27" t="s">
        <v>18</v>
      </c>
      <c r="F252" s="23"/>
      <c r="G252" s="27" t="s">
        <v>20</v>
      </c>
      <c r="H252" s="27" t="s">
        <v>22</v>
      </c>
    </row>
    <row r="253" spans="2:8" ht="51.75" x14ac:dyDescent="0.25">
      <c r="B253" s="24">
        <v>5</v>
      </c>
      <c r="C253" s="38" t="s">
        <v>13</v>
      </c>
      <c r="D253" s="23" t="s">
        <v>81</v>
      </c>
      <c r="E253" s="27" t="s">
        <v>18</v>
      </c>
      <c r="F253" s="23"/>
      <c r="G253" s="27" t="s">
        <v>20</v>
      </c>
      <c r="H253" s="27"/>
    </row>
    <row r="254" spans="2:8" x14ac:dyDescent="0.25">
      <c r="B254" s="24">
        <v>6</v>
      </c>
      <c r="C254" s="38" t="s">
        <v>14</v>
      </c>
      <c r="D254" s="23"/>
      <c r="E254" s="23"/>
      <c r="F254" s="23"/>
      <c r="G254" s="27"/>
      <c r="H254" s="27"/>
    </row>
    <row r="255" spans="2:8" x14ac:dyDescent="0.25">
      <c r="B255" s="24">
        <v>6</v>
      </c>
      <c r="C255" s="38" t="s">
        <v>14</v>
      </c>
      <c r="D255" s="23"/>
      <c r="E255" s="23"/>
      <c r="F255" s="23"/>
      <c r="G255" s="27"/>
      <c r="H255" s="27"/>
    </row>
    <row r="256" spans="2:8" ht="26.25" x14ac:dyDescent="0.25">
      <c r="B256" s="24">
        <v>7</v>
      </c>
      <c r="C256" s="38" t="s">
        <v>15</v>
      </c>
      <c r="D256" s="23"/>
      <c r="E256" s="23"/>
      <c r="F256" s="23"/>
      <c r="G256" s="23"/>
      <c r="H256" s="2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4:E22"/>
  <sheetViews>
    <sheetView topLeftCell="A7" workbookViewId="0">
      <selection activeCell="G13" sqref="G13"/>
    </sheetView>
  </sheetViews>
  <sheetFormatPr defaultRowHeight="15" x14ac:dyDescent="0.25"/>
  <cols>
    <col min="2" max="2" width="19.5703125" customWidth="1"/>
    <col min="3" max="3" width="8.140625" customWidth="1"/>
    <col min="4" max="4" width="20.8554687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184</v>
      </c>
      <c r="C7" s="2"/>
      <c r="D7" s="2"/>
      <c r="E7" s="59"/>
    </row>
    <row r="8" spans="2:5" x14ac:dyDescent="0.25">
      <c r="B8" s="48" t="s">
        <v>172</v>
      </c>
      <c r="C8" s="112" t="s">
        <v>174</v>
      </c>
      <c r="D8" s="113"/>
      <c r="E8" s="114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29.25" customHeight="1" x14ac:dyDescent="0.25">
      <c r="B11" s="109" t="s">
        <v>146</v>
      </c>
      <c r="C11" s="64" t="s">
        <v>31</v>
      </c>
      <c r="D11" s="7" t="s">
        <v>191</v>
      </c>
      <c r="E11" s="59" t="s">
        <v>185</v>
      </c>
    </row>
    <row r="12" spans="2:5" ht="30" customHeight="1" x14ac:dyDescent="0.25">
      <c r="B12" s="110"/>
      <c r="C12" s="64" t="s">
        <v>33</v>
      </c>
      <c r="D12" s="7" t="s">
        <v>186</v>
      </c>
      <c r="E12" s="59" t="s">
        <v>185</v>
      </c>
    </row>
    <row r="13" spans="2:5" x14ac:dyDescent="0.25">
      <c r="B13" s="115" t="s">
        <v>195</v>
      </c>
      <c r="C13" s="64" t="s">
        <v>31</v>
      </c>
      <c r="D13" s="7"/>
      <c r="E13" s="59" t="s">
        <v>185</v>
      </c>
    </row>
    <row r="14" spans="2:5" ht="30" x14ac:dyDescent="0.25">
      <c r="B14" s="110"/>
      <c r="C14" s="64" t="s">
        <v>34</v>
      </c>
      <c r="D14" s="7" t="s">
        <v>188</v>
      </c>
      <c r="E14" s="59" t="s">
        <v>155</v>
      </c>
    </row>
    <row r="15" spans="2:5" x14ac:dyDescent="0.25">
      <c r="B15" s="109" t="s">
        <v>148</v>
      </c>
      <c r="C15" s="64" t="s">
        <v>31</v>
      </c>
      <c r="D15" s="7" t="s">
        <v>189</v>
      </c>
      <c r="E15" s="59" t="s">
        <v>190</v>
      </c>
    </row>
    <row r="16" spans="2:5" ht="30.75" x14ac:dyDescent="0.25">
      <c r="B16" s="110"/>
      <c r="C16" s="64"/>
      <c r="D16" s="7" t="s">
        <v>187</v>
      </c>
      <c r="E16" s="59"/>
    </row>
    <row r="17" spans="2:5" x14ac:dyDescent="0.25">
      <c r="B17" s="48" t="s">
        <v>149</v>
      </c>
      <c r="C17" s="64" t="s">
        <v>31</v>
      </c>
      <c r="D17" s="7" t="s">
        <v>118</v>
      </c>
      <c r="E17" s="59" t="s">
        <v>185</v>
      </c>
    </row>
    <row r="18" spans="2:5" x14ac:dyDescent="0.25">
      <c r="B18" s="48"/>
      <c r="C18" s="64" t="s">
        <v>34</v>
      </c>
      <c r="D18" s="7" t="s">
        <v>194</v>
      </c>
      <c r="E18" s="59" t="s">
        <v>185</v>
      </c>
    </row>
    <row r="19" spans="2:5" ht="20.25" customHeight="1" x14ac:dyDescent="0.25">
      <c r="B19" s="109" t="s">
        <v>150</v>
      </c>
      <c r="C19" s="120" t="s">
        <v>31</v>
      </c>
      <c r="D19" s="116" t="s">
        <v>192</v>
      </c>
      <c r="E19" s="118" t="s">
        <v>193</v>
      </c>
    </row>
    <row r="20" spans="2:5" ht="22.5" customHeight="1" x14ac:dyDescent="0.25">
      <c r="B20" s="111"/>
      <c r="C20" s="121"/>
      <c r="D20" s="117"/>
      <c r="E20" s="119"/>
    </row>
    <row r="21" spans="2:5" ht="26.25" customHeight="1" x14ac:dyDescent="0.25">
      <c r="B21" s="110"/>
      <c r="C21" s="64" t="s">
        <v>33</v>
      </c>
      <c r="D21" s="7" t="s">
        <v>180</v>
      </c>
      <c r="E21" s="59" t="s">
        <v>181</v>
      </c>
    </row>
    <row r="22" spans="2:5" ht="15.75" thickBot="1" x14ac:dyDescent="0.3">
      <c r="B22" s="63" t="s">
        <v>169</v>
      </c>
      <c r="C22" s="65" t="s">
        <v>31</v>
      </c>
      <c r="D22" s="20" t="s">
        <v>170</v>
      </c>
      <c r="E22" s="60" t="s">
        <v>161</v>
      </c>
    </row>
  </sheetData>
  <mergeCells count="8">
    <mergeCell ref="C8:E8"/>
    <mergeCell ref="B13:B14"/>
    <mergeCell ref="B15:B16"/>
    <mergeCell ref="B19:B21"/>
    <mergeCell ref="B11:B12"/>
    <mergeCell ref="D19:D20"/>
    <mergeCell ref="E19:E20"/>
    <mergeCell ref="C19:C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4:I15"/>
  <sheetViews>
    <sheetView workbookViewId="0">
      <selection activeCell="K13" sqref="K13"/>
    </sheetView>
  </sheetViews>
  <sheetFormatPr defaultRowHeight="15" x14ac:dyDescent="0.25"/>
  <cols>
    <col min="2" max="2" width="22.28515625" customWidth="1"/>
  </cols>
  <sheetData>
    <row r="4" spans="2:9" x14ac:dyDescent="0.25">
      <c r="B4" s="2" t="s">
        <v>44</v>
      </c>
      <c r="C4" s="2" t="s">
        <v>211</v>
      </c>
      <c r="D4" s="2" t="s">
        <v>66</v>
      </c>
      <c r="E4" s="2" t="s">
        <v>67</v>
      </c>
      <c r="F4" s="2" t="s">
        <v>68</v>
      </c>
      <c r="G4" s="2" t="s">
        <v>213</v>
      </c>
      <c r="H4" s="2" t="s">
        <v>70</v>
      </c>
      <c r="I4" s="2" t="s">
        <v>43</v>
      </c>
    </row>
    <row r="5" spans="2:9" ht="30" x14ac:dyDescent="0.25">
      <c r="B5" s="7" t="s">
        <v>205</v>
      </c>
      <c r="C5" s="2">
        <v>15</v>
      </c>
      <c r="D5" s="52">
        <v>3</v>
      </c>
      <c r="E5" s="52">
        <v>4</v>
      </c>
      <c r="F5" s="52">
        <v>4</v>
      </c>
      <c r="G5" s="52">
        <v>4</v>
      </c>
      <c r="H5" s="2">
        <v>0</v>
      </c>
      <c r="I5" s="2">
        <f>C5-(D5+E5+F5+G5+H5)</f>
        <v>0</v>
      </c>
    </row>
    <row r="6" spans="2:9" x14ac:dyDescent="0.25">
      <c r="B6" s="7"/>
      <c r="C6" s="2"/>
      <c r="D6" s="2"/>
      <c r="E6" s="2"/>
      <c r="F6" s="2"/>
      <c r="G6" s="2"/>
      <c r="H6" s="2"/>
      <c r="I6" s="2">
        <f t="shared" ref="I6:I15" si="0">C6-(D6+E6+F6+G6+H6)</f>
        <v>0</v>
      </c>
    </row>
    <row r="7" spans="2:9" ht="30" x14ac:dyDescent="0.25">
      <c r="B7" s="7" t="s">
        <v>199</v>
      </c>
      <c r="C7" s="2">
        <v>10</v>
      </c>
      <c r="D7" s="52">
        <v>2</v>
      </c>
      <c r="E7" s="52">
        <v>1</v>
      </c>
      <c r="F7" s="52">
        <v>1</v>
      </c>
      <c r="G7" s="52">
        <v>4</v>
      </c>
      <c r="H7" s="2">
        <v>2</v>
      </c>
      <c r="I7" s="2">
        <f t="shared" si="0"/>
        <v>0</v>
      </c>
    </row>
    <row r="8" spans="2:9" ht="45" x14ac:dyDescent="0.25">
      <c r="B8" s="7" t="s">
        <v>206</v>
      </c>
      <c r="C8" s="2">
        <v>10</v>
      </c>
      <c r="D8" s="52">
        <v>2</v>
      </c>
      <c r="E8" s="52">
        <v>2</v>
      </c>
      <c r="F8" s="52">
        <v>2</v>
      </c>
      <c r="G8" s="52">
        <v>2</v>
      </c>
      <c r="H8" s="2">
        <v>2</v>
      </c>
      <c r="I8" s="2">
        <f t="shared" si="0"/>
        <v>0</v>
      </c>
    </row>
    <row r="9" spans="2:9" ht="30" x14ac:dyDescent="0.25">
      <c r="B9" s="7" t="s">
        <v>212</v>
      </c>
      <c r="C9" s="2">
        <v>5</v>
      </c>
      <c r="D9" s="52">
        <v>2</v>
      </c>
      <c r="E9" s="52">
        <v>2</v>
      </c>
      <c r="F9" s="52">
        <v>0</v>
      </c>
      <c r="G9" s="52">
        <v>0</v>
      </c>
      <c r="H9" s="2">
        <v>1</v>
      </c>
      <c r="I9" s="2">
        <f t="shared" si="0"/>
        <v>0</v>
      </c>
    </row>
    <row r="10" spans="2:9" ht="30" x14ac:dyDescent="0.25">
      <c r="B10" s="7" t="s">
        <v>210</v>
      </c>
      <c r="C10" s="2">
        <v>5</v>
      </c>
      <c r="D10" s="52">
        <v>1</v>
      </c>
      <c r="E10" s="52">
        <v>1</v>
      </c>
      <c r="F10" s="52">
        <v>0</v>
      </c>
      <c r="G10" s="52">
        <v>2</v>
      </c>
      <c r="H10" s="2">
        <v>1</v>
      </c>
      <c r="I10" s="2">
        <f t="shared" si="0"/>
        <v>0</v>
      </c>
    </row>
    <row r="11" spans="2:9" ht="45" x14ac:dyDescent="0.25">
      <c r="B11" s="7" t="s">
        <v>200</v>
      </c>
      <c r="C11" s="2">
        <v>10</v>
      </c>
      <c r="D11" s="52">
        <v>2</v>
      </c>
      <c r="E11" s="52">
        <v>2</v>
      </c>
      <c r="F11" s="52">
        <v>0</v>
      </c>
      <c r="G11" s="52">
        <v>2</v>
      </c>
      <c r="H11" s="2">
        <v>4</v>
      </c>
      <c r="I11" s="2">
        <f t="shared" si="0"/>
        <v>0</v>
      </c>
    </row>
    <row r="12" spans="2:9" ht="30" x14ac:dyDescent="0.25">
      <c r="B12" s="7" t="s">
        <v>207</v>
      </c>
      <c r="C12" s="2">
        <v>15</v>
      </c>
      <c r="D12" s="52">
        <v>3</v>
      </c>
      <c r="E12" s="52">
        <v>3</v>
      </c>
      <c r="F12" s="52">
        <v>3</v>
      </c>
      <c r="G12" s="52">
        <v>6</v>
      </c>
      <c r="H12" s="2">
        <v>0</v>
      </c>
      <c r="I12" s="2">
        <f t="shared" si="0"/>
        <v>0</v>
      </c>
    </row>
    <row r="13" spans="2:9" ht="30" x14ac:dyDescent="0.25">
      <c r="B13" s="7" t="s">
        <v>208</v>
      </c>
      <c r="C13" s="2">
        <v>15</v>
      </c>
      <c r="D13" s="52">
        <v>5</v>
      </c>
      <c r="E13" s="52">
        <v>5</v>
      </c>
      <c r="F13" s="52">
        <v>5</v>
      </c>
      <c r="G13" s="52"/>
      <c r="H13" s="2"/>
      <c r="I13" s="2">
        <f t="shared" si="0"/>
        <v>0</v>
      </c>
    </row>
    <row r="14" spans="2:9" ht="45" x14ac:dyDescent="0.25">
      <c r="B14" s="7" t="s">
        <v>209</v>
      </c>
      <c r="C14" s="2">
        <v>15</v>
      </c>
      <c r="D14" s="52">
        <v>5</v>
      </c>
      <c r="E14" s="52">
        <v>5</v>
      </c>
      <c r="F14" s="52">
        <v>5</v>
      </c>
      <c r="G14" s="52"/>
      <c r="H14" s="2"/>
      <c r="I14" s="2">
        <f t="shared" si="0"/>
        <v>0</v>
      </c>
    </row>
    <row r="15" spans="2:9" x14ac:dyDescent="0.25">
      <c r="B15" s="7" t="s">
        <v>50</v>
      </c>
      <c r="C15" s="2">
        <f t="shared" ref="C15:H15" si="1">SUM(C5:C14)</f>
        <v>100</v>
      </c>
      <c r="D15" s="52">
        <f t="shared" si="1"/>
        <v>25</v>
      </c>
      <c r="E15" s="52">
        <f t="shared" si="1"/>
        <v>25</v>
      </c>
      <c r="F15" s="52">
        <f t="shared" si="1"/>
        <v>20</v>
      </c>
      <c r="G15" s="52">
        <f t="shared" si="1"/>
        <v>20</v>
      </c>
      <c r="H15" s="2">
        <f t="shared" si="1"/>
        <v>10</v>
      </c>
      <c r="I15" s="2">
        <f t="shared" si="0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1"/>
  <sheetViews>
    <sheetView topLeftCell="A19" zoomScaleNormal="100" workbookViewId="0">
      <selection sqref="A1:F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8" t="s">
        <v>240</v>
      </c>
      <c r="B1" s="128"/>
      <c r="C1" s="128"/>
      <c r="D1" s="128"/>
      <c r="E1" s="128"/>
      <c r="F1" s="128"/>
    </row>
    <row r="2" spans="1:6" ht="33" customHeight="1" x14ac:dyDescent="0.25">
      <c r="A2" s="129" t="s">
        <v>288</v>
      </c>
      <c r="B2" s="129"/>
      <c r="C2" s="129"/>
      <c r="D2" s="129"/>
      <c r="E2" s="129"/>
      <c r="F2" s="12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03" t="s">
        <v>286</v>
      </c>
      <c r="C4" s="122" t="s">
        <v>241</v>
      </c>
      <c r="D4" s="122" t="s">
        <v>245</v>
      </c>
      <c r="E4" s="125" t="s">
        <v>289</v>
      </c>
      <c r="F4" s="125" t="s">
        <v>289</v>
      </c>
    </row>
    <row r="5" spans="1:6" ht="25.15" customHeight="1" x14ac:dyDescent="0.25">
      <c r="A5" s="80" t="s">
        <v>233</v>
      </c>
      <c r="B5" s="104"/>
      <c r="C5" s="122"/>
      <c r="D5" s="122"/>
      <c r="E5" s="125"/>
      <c r="F5" s="125"/>
    </row>
    <row r="6" spans="1:6" ht="25.15" customHeight="1" x14ac:dyDescent="0.25">
      <c r="A6" s="77" t="s">
        <v>239</v>
      </c>
      <c r="B6" s="89" t="s">
        <v>287</v>
      </c>
      <c r="C6" s="123" t="s">
        <v>278</v>
      </c>
      <c r="D6" s="123" t="s">
        <v>276</v>
      </c>
      <c r="E6" s="123" t="s">
        <v>290</v>
      </c>
      <c r="F6" s="123" t="s">
        <v>290</v>
      </c>
    </row>
    <row r="7" spans="1:6" ht="25.15" customHeight="1" x14ac:dyDescent="0.25">
      <c r="A7" s="78"/>
      <c r="B7" s="90"/>
      <c r="C7" s="124"/>
      <c r="D7" s="124"/>
      <c r="E7" s="124"/>
      <c r="F7" s="124"/>
    </row>
    <row r="8" spans="1:6" ht="25.15" customHeight="1" x14ac:dyDescent="0.25">
      <c r="A8" s="79"/>
      <c r="B8" s="103" t="s">
        <v>286</v>
      </c>
      <c r="C8" s="122" t="s">
        <v>241</v>
      </c>
      <c r="D8" s="122" t="s">
        <v>245</v>
      </c>
      <c r="E8" s="125" t="s">
        <v>289</v>
      </c>
      <c r="F8" s="125" t="s">
        <v>289</v>
      </c>
    </row>
    <row r="9" spans="1:6" ht="25.15" customHeight="1" x14ac:dyDescent="0.25">
      <c r="A9" s="80" t="s">
        <v>31</v>
      </c>
      <c r="B9" s="104"/>
      <c r="C9" s="122"/>
      <c r="D9" s="122"/>
      <c r="E9" s="125"/>
      <c r="F9" s="125"/>
    </row>
    <row r="10" spans="1:6" ht="25.15" customHeight="1" x14ac:dyDescent="0.25">
      <c r="A10" s="77" t="s">
        <v>234</v>
      </c>
      <c r="B10" s="89" t="s">
        <v>287</v>
      </c>
      <c r="C10" s="123" t="s">
        <v>272</v>
      </c>
      <c r="D10" s="123" t="s">
        <v>276</v>
      </c>
      <c r="E10" s="123" t="s">
        <v>290</v>
      </c>
      <c r="F10" s="123" t="s">
        <v>290</v>
      </c>
    </row>
    <row r="11" spans="1:6" ht="25.15" customHeight="1" x14ac:dyDescent="0.25">
      <c r="A11" s="78"/>
      <c r="B11" s="90"/>
      <c r="C11" s="124"/>
      <c r="D11" s="124"/>
      <c r="E11" s="124"/>
      <c r="F11" s="124"/>
    </row>
    <row r="12" spans="1:6" ht="25.15" customHeight="1" x14ac:dyDescent="0.25">
      <c r="A12" s="79"/>
      <c r="B12" s="122" t="s">
        <v>242</v>
      </c>
      <c r="C12" s="122" t="s">
        <v>241</v>
      </c>
      <c r="D12" s="122" t="s">
        <v>243</v>
      </c>
      <c r="E12" s="122" t="s">
        <v>243</v>
      </c>
      <c r="F12" s="125" t="s">
        <v>281</v>
      </c>
    </row>
    <row r="13" spans="1:6" ht="25.15" customHeight="1" x14ac:dyDescent="0.25">
      <c r="A13" s="80" t="s">
        <v>32</v>
      </c>
      <c r="B13" s="122"/>
      <c r="C13" s="122"/>
      <c r="D13" s="122"/>
      <c r="E13" s="122"/>
      <c r="F13" s="125"/>
    </row>
    <row r="14" spans="1:6" ht="25.15" customHeight="1" x14ac:dyDescent="0.25">
      <c r="A14" s="77" t="s">
        <v>235</v>
      </c>
      <c r="B14" s="123" t="s">
        <v>263</v>
      </c>
      <c r="C14" s="123" t="s">
        <v>272</v>
      </c>
      <c r="D14" s="123" t="s">
        <v>276</v>
      </c>
      <c r="E14" s="123" t="s">
        <v>276</v>
      </c>
      <c r="F14" s="123" t="s">
        <v>276</v>
      </c>
    </row>
    <row r="15" spans="1:6" ht="25.15" customHeight="1" x14ac:dyDescent="0.25">
      <c r="A15" s="78"/>
      <c r="B15" s="124"/>
      <c r="C15" s="124"/>
      <c r="D15" s="124"/>
      <c r="E15" s="124"/>
      <c r="F15" s="124"/>
    </row>
    <row r="16" spans="1:6" ht="25.15" customHeight="1" x14ac:dyDescent="0.25">
      <c r="A16" s="79"/>
      <c r="B16" s="122" t="s">
        <v>242</v>
      </c>
      <c r="C16" s="122" t="s">
        <v>241</v>
      </c>
      <c r="D16" s="122" t="s">
        <v>244</v>
      </c>
      <c r="E16" s="122" t="s">
        <v>244</v>
      </c>
      <c r="F16" s="125" t="s">
        <v>281</v>
      </c>
    </row>
    <row r="17" spans="1:6" ht="25.15" customHeight="1" x14ac:dyDescent="0.25">
      <c r="A17" s="80" t="s">
        <v>33</v>
      </c>
      <c r="B17" s="122"/>
      <c r="C17" s="122"/>
      <c r="D17" s="122"/>
      <c r="E17" s="122"/>
      <c r="F17" s="125"/>
    </row>
    <row r="18" spans="1:6" ht="25.15" customHeight="1" x14ac:dyDescent="0.25">
      <c r="A18" s="77" t="s">
        <v>236</v>
      </c>
      <c r="B18" s="123" t="s">
        <v>263</v>
      </c>
      <c r="C18" s="123" t="s">
        <v>278</v>
      </c>
      <c r="D18" s="123" t="s">
        <v>277</v>
      </c>
      <c r="E18" s="123" t="s">
        <v>277</v>
      </c>
      <c r="F18" s="123" t="s">
        <v>276</v>
      </c>
    </row>
    <row r="19" spans="1:6" ht="25.15" customHeight="1" x14ac:dyDescent="0.25">
      <c r="A19" s="78"/>
      <c r="B19" s="124"/>
      <c r="C19" s="124"/>
      <c r="D19" s="124"/>
      <c r="E19" s="124"/>
      <c r="F19" s="124"/>
    </row>
    <row r="20" spans="1:6" ht="25.15" customHeight="1" x14ac:dyDescent="0.25">
      <c r="A20" s="79"/>
      <c r="B20" s="125" t="s">
        <v>282</v>
      </c>
      <c r="C20" s="105"/>
      <c r="D20" s="122" t="s">
        <v>244</v>
      </c>
      <c r="E20" s="122" t="s">
        <v>244</v>
      </c>
      <c r="F20" s="125" t="s">
        <v>289</v>
      </c>
    </row>
    <row r="21" spans="1:6" ht="25.15" customHeight="1" x14ac:dyDescent="0.25">
      <c r="A21" s="80" t="s">
        <v>34</v>
      </c>
      <c r="B21" s="125"/>
      <c r="C21" s="138"/>
      <c r="D21" s="122"/>
      <c r="E21" s="122"/>
      <c r="F21" s="125"/>
    </row>
    <row r="22" spans="1:6" ht="25.15" customHeight="1" x14ac:dyDescent="0.25">
      <c r="A22" s="77" t="s">
        <v>237</v>
      </c>
      <c r="B22" s="123" t="s">
        <v>263</v>
      </c>
      <c r="C22" s="89"/>
      <c r="D22" s="123" t="s">
        <v>276</v>
      </c>
      <c r="E22" s="123" t="s">
        <v>276</v>
      </c>
      <c r="F22" s="123" t="s">
        <v>290</v>
      </c>
    </row>
    <row r="23" spans="1:6" ht="25.15" customHeight="1" x14ac:dyDescent="0.25">
      <c r="A23" s="78"/>
      <c r="B23" s="124"/>
      <c r="C23" s="90"/>
      <c r="D23" s="124"/>
      <c r="E23" s="124"/>
      <c r="F23" s="124"/>
    </row>
    <row r="24" spans="1:6" ht="25.15" customHeight="1" x14ac:dyDescent="0.25">
      <c r="A24" s="79"/>
      <c r="B24" s="125" t="s">
        <v>282</v>
      </c>
      <c r="C24" s="105"/>
      <c r="D24" s="125" t="s">
        <v>281</v>
      </c>
      <c r="E24" s="125" t="s">
        <v>281</v>
      </c>
      <c r="F24" s="132"/>
    </row>
    <row r="25" spans="1:6" ht="25.15" customHeight="1" x14ac:dyDescent="0.25">
      <c r="A25" s="80" t="s">
        <v>35</v>
      </c>
      <c r="B25" s="125"/>
      <c r="C25" s="138"/>
      <c r="D25" s="125"/>
      <c r="E25" s="125"/>
      <c r="F25" s="132"/>
    </row>
    <row r="26" spans="1:6" ht="25.15" customHeight="1" x14ac:dyDescent="0.25">
      <c r="A26" s="77" t="s">
        <v>238</v>
      </c>
      <c r="B26" s="123" t="s">
        <v>263</v>
      </c>
      <c r="C26" s="89"/>
      <c r="D26" s="123" t="s">
        <v>276</v>
      </c>
      <c r="E26" s="123" t="s">
        <v>276</v>
      </c>
      <c r="F26" s="123"/>
    </row>
    <row r="27" spans="1:6" ht="25.15" customHeight="1" x14ac:dyDescent="0.25">
      <c r="A27" s="78"/>
      <c r="B27" s="124"/>
      <c r="C27" s="90"/>
      <c r="D27" s="124"/>
      <c r="E27" s="124"/>
      <c r="F27" s="124"/>
    </row>
    <row r="28" spans="1:6" ht="23.25" customHeight="1" x14ac:dyDescent="0.25">
      <c r="A28" s="79"/>
      <c r="B28" s="133"/>
      <c r="D28" s="41"/>
      <c r="E28" s="41"/>
      <c r="F28" s="133"/>
    </row>
    <row r="29" spans="1:6" ht="23.25" x14ac:dyDescent="0.25">
      <c r="A29" s="80" t="s">
        <v>36</v>
      </c>
      <c r="B29" s="134"/>
      <c r="D29" s="41"/>
      <c r="E29" s="41"/>
      <c r="F29" s="134"/>
    </row>
    <row r="30" spans="1:6" ht="15.75" x14ac:dyDescent="0.25">
      <c r="A30" s="77" t="s">
        <v>251</v>
      </c>
      <c r="B30" s="123"/>
      <c r="F30" s="123"/>
    </row>
    <row r="31" spans="1:6" ht="15.75" x14ac:dyDescent="0.25">
      <c r="A31" s="78"/>
      <c r="B31" s="124"/>
      <c r="F31" s="124"/>
    </row>
  </sheetData>
  <mergeCells count="58">
    <mergeCell ref="E26:E27"/>
    <mergeCell ref="F28:F29"/>
    <mergeCell ref="F30:F31"/>
    <mergeCell ref="B28:B29"/>
    <mergeCell ref="B30:B31"/>
    <mergeCell ref="B14:B15"/>
    <mergeCell ref="B18:B19"/>
    <mergeCell ref="B22:B23"/>
    <mergeCell ref="B26:B27"/>
    <mergeCell ref="D26:D27"/>
    <mergeCell ref="F26:F27"/>
    <mergeCell ref="D14:D15"/>
    <mergeCell ref="D18:D19"/>
    <mergeCell ref="D16:D17"/>
    <mergeCell ref="E20:E21"/>
    <mergeCell ref="E22:E23"/>
    <mergeCell ref="E24:E25"/>
    <mergeCell ref="B12:B13"/>
    <mergeCell ref="B16:B17"/>
    <mergeCell ref="B20:B21"/>
    <mergeCell ref="B24:B25"/>
    <mergeCell ref="F22:F23"/>
    <mergeCell ref="F18:F19"/>
    <mergeCell ref="F20:F21"/>
    <mergeCell ref="F14:F15"/>
    <mergeCell ref="E16:E17"/>
    <mergeCell ref="E18:E19"/>
    <mergeCell ref="F12:F13"/>
    <mergeCell ref="D24:D25"/>
    <mergeCell ref="F24:F25"/>
    <mergeCell ref="D22:D23"/>
    <mergeCell ref="D20:D21"/>
    <mergeCell ref="C16:C17"/>
    <mergeCell ref="A1:F1"/>
    <mergeCell ref="A2:F2"/>
    <mergeCell ref="C4:C5"/>
    <mergeCell ref="D8:D9"/>
    <mergeCell ref="D4:D5"/>
    <mergeCell ref="F4:F5"/>
    <mergeCell ref="F8:F9"/>
    <mergeCell ref="F6:F7"/>
    <mergeCell ref="C8:C9"/>
    <mergeCell ref="E8:E9"/>
    <mergeCell ref="E4:E5"/>
    <mergeCell ref="E6:E7"/>
    <mergeCell ref="D6:D7"/>
    <mergeCell ref="C6:C7"/>
    <mergeCell ref="C12:C13"/>
    <mergeCell ref="C18:C19"/>
    <mergeCell ref="C14:C15"/>
    <mergeCell ref="C10:C11"/>
    <mergeCell ref="F10:F11"/>
    <mergeCell ref="D10:D11"/>
    <mergeCell ref="F16:F17"/>
    <mergeCell ref="D12:D13"/>
    <mergeCell ref="E12:E13"/>
    <mergeCell ref="E10:E11"/>
    <mergeCell ref="E14:E15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31"/>
  <sheetViews>
    <sheetView topLeftCell="A13" zoomScaleNormal="100" workbookViewId="0">
      <selection activeCell="F22" sqref="F22:F23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8" t="s">
        <v>240</v>
      </c>
      <c r="B1" s="128"/>
      <c r="C1" s="128"/>
      <c r="D1" s="128"/>
      <c r="E1" s="128"/>
      <c r="F1" s="128"/>
    </row>
    <row r="2" spans="1:6" ht="33" customHeight="1" x14ac:dyDescent="0.25">
      <c r="A2" s="129" t="s">
        <v>301</v>
      </c>
      <c r="B2" s="129"/>
      <c r="C2" s="129"/>
      <c r="D2" s="129"/>
      <c r="E2" s="129"/>
      <c r="F2" s="12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79"/>
      <c r="B4" s="122" t="s">
        <v>246</v>
      </c>
      <c r="C4" s="122" t="s">
        <v>246</v>
      </c>
      <c r="D4" s="122" t="s">
        <v>250</v>
      </c>
      <c r="E4" s="125" t="s">
        <v>250</v>
      </c>
      <c r="F4" s="125" t="s">
        <v>302</v>
      </c>
    </row>
    <row r="5" spans="1:6" ht="25.15" customHeight="1" x14ac:dyDescent="0.25">
      <c r="A5" s="80" t="s">
        <v>233</v>
      </c>
      <c r="B5" s="122"/>
      <c r="C5" s="122"/>
      <c r="D5" s="122"/>
      <c r="E5" s="125"/>
      <c r="F5" s="125"/>
    </row>
    <row r="6" spans="1:6" ht="25.15" customHeight="1" x14ac:dyDescent="0.25">
      <c r="A6" s="77" t="s">
        <v>239</v>
      </c>
      <c r="B6" s="123" t="s">
        <v>261</v>
      </c>
      <c r="C6" s="123" t="s">
        <v>261</v>
      </c>
      <c r="D6" s="123" t="s">
        <v>262</v>
      </c>
      <c r="E6" s="123" t="s">
        <v>262</v>
      </c>
      <c r="F6" s="123" t="s">
        <v>262</v>
      </c>
    </row>
    <row r="7" spans="1:6" ht="25.15" customHeight="1" x14ac:dyDescent="0.25">
      <c r="A7" s="78"/>
      <c r="B7" s="124"/>
      <c r="C7" s="124"/>
      <c r="D7" s="124"/>
      <c r="E7" s="124"/>
      <c r="F7" s="124"/>
    </row>
    <row r="8" spans="1:6" ht="25.15" customHeight="1" x14ac:dyDescent="0.25">
      <c r="A8" s="79"/>
      <c r="B8" s="122" t="s">
        <v>246</v>
      </c>
      <c r="C8" s="122" t="s">
        <v>246</v>
      </c>
      <c r="D8" s="122" t="s">
        <v>250</v>
      </c>
      <c r="E8" s="125" t="s">
        <v>250</v>
      </c>
      <c r="F8" s="125" t="s">
        <v>302</v>
      </c>
    </row>
    <row r="9" spans="1:6" ht="25.15" customHeight="1" x14ac:dyDescent="0.25">
      <c r="A9" s="80" t="s">
        <v>31</v>
      </c>
      <c r="B9" s="122"/>
      <c r="C9" s="122"/>
      <c r="D9" s="122"/>
      <c r="E9" s="125"/>
      <c r="F9" s="125"/>
    </row>
    <row r="10" spans="1:6" ht="25.15" customHeight="1" x14ac:dyDescent="0.25">
      <c r="A10" s="77" t="s">
        <v>234</v>
      </c>
      <c r="B10" s="123" t="s">
        <v>261</v>
      </c>
      <c r="C10" s="123" t="s">
        <v>261</v>
      </c>
      <c r="D10" s="123" t="s">
        <v>262</v>
      </c>
      <c r="E10" s="123" t="s">
        <v>262</v>
      </c>
      <c r="F10" s="123" t="s">
        <v>262</v>
      </c>
    </row>
    <row r="11" spans="1:6" ht="25.15" customHeight="1" x14ac:dyDescent="0.25">
      <c r="A11" s="78"/>
      <c r="B11" s="124"/>
      <c r="C11" s="124"/>
      <c r="D11" s="124"/>
      <c r="E11" s="124"/>
      <c r="F11" s="124"/>
    </row>
    <row r="12" spans="1:6" ht="25.15" customHeight="1" x14ac:dyDescent="0.25">
      <c r="A12" s="79"/>
      <c r="B12" s="122" t="s">
        <v>247</v>
      </c>
      <c r="C12" s="122" t="s">
        <v>247</v>
      </c>
      <c r="D12" s="122" t="s">
        <v>250</v>
      </c>
      <c r="E12" s="125" t="s">
        <v>250</v>
      </c>
      <c r="F12" s="125" t="s">
        <v>302</v>
      </c>
    </row>
    <row r="13" spans="1:6" ht="25.15" customHeight="1" x14ac:dyDescent="0.25">
      <c r="A13" s="80" t="s">
        <v>32</v>
      </c>
      <c r="B13" s="122"/>
      <c r="C13" s="122"/>
      <c r="D13" s="122"/>
      <c r="E13" s="125"/>
      <c r="F13" s="125"/>
    </row>
    <row r="14" spans="1:6" ht="25.15" customHeight="1" x14ac:dyDescent="0.25">
      <c r="A14" s="77" t="s">
        <v>235</v>
      </c>
      <c r="B14" s="123" t="s">
        <v>260</v>
      </c>
      <c r="C14" s="123" t="s">
        <v>260</v>
      </c>
      <c r="D14" s="123" t="s">
        <v>262</v>
      </c>
      <c r="E14" s="123" t="s">
        <v>262</v>
      </c>
      <c r="F14" s="123" t="s">
        <v>262</v>
      </c>
    </row>
    <row r="15" spans="1:6" ht="25.15" customHeight="1" x14ac:dyDescent="0.25">
      <c r="A15" s="78"/>
      <c r="B15" s="124"/>
      <c r="C15" s="124"/>
      <c r="D15" s="124"/>
      <c r="E15" s="124"/>
      <c r="F15" s="124"/>
    </row>
    <row r="16" spans="1:6" ht="25.15" customHeight="1" x14ac:dyDescent="0.25">
      <c r="A16" s="79"/>
      <c r="B16" s="122" t="s">
        <v>247</v>
      </c>
      <c r="C16" s="122" t="s">
        <v>247</v>
      </c>
      <c r="D16" s="122" t="s">
        <v>250</v>
      </c>
      <c r="E16" s="125" t="s">
        <v>250</v>
      </c>
      <c r="F16" s="130" t="s">
        <v>303</v>
      </c>
    </row>
    <row r="17" spans="1:7" ht="25.15" customHeight="1" x14ac:dyDescent="0.25">
      <c r="A17" s="80" t="s">
        <v>33</v>
      </c>
      <c r="B17" s="122"/>
      <c r="C17" s="122"/>
      <c r="D17" s="122"/>
      <c r="E17" s="125"/>
      <c r="F17" s="131"/>
    </row>
    <row r="18" spans="1:7" ht="25.15" customHeight="1" x14ac:dyDescent="0.25">
      <c r="A18" s="77" t="s">
        <v>236</v>
      </c>
      <c r="B18" s="123" t="s">
        <v>259</v>
      </c>
      <c r="C18" s="123" t="s">
        <v>259</v>
      </c>
      <c r="D18" s="123" t="s">
        <v>262</v>
      </c>
      <c r="E18" s="123" t="s">
        <v>262</v>
      </c>
      <c r="F18" s="123" t="s">
        <v>262</v>
      </c>
    </row>
    <row r="19" spans="1:7" ht="25.15" customHeight="1" x14ac:dyDescent="0.25">
      <c r="A19" s="78"/>
      <c r="B19" s="124"/>
      <c r="C19" s="124"/>
      <c r="D19" s="124"/>
      <c r="E19" s="124"/>
      <c r="F19" s="124"/>
    </row>
    <row r="20" spans="1:7" ht="25.15" customHeight="1" x14ac:dyDescent="0.25">
      <c r="A20" s="79"/>
      <c r="B20" s="122" t="s">
        <v>249</v>
      </c>
      <c r="C20" s="126"/>
      <c r="D20" s="122" t="s">
        <v>250</v>
      </c>
      <c r="E20" s="125" t="s">
        <v>250</v>
      </c>
      <c r="F20" s="130" t="s">
        <v>303</v>
      </c>
      <c r="G20" s="72"/>
    </row>
    <row r="21" spans="1:7" ht="25.15" customHeight="1" x14ac:dyDescent="0.25">
      <c r="A21" s="80" t="s">
        <v>34</v>
      </c>
      <c r="B21" s="122"/>
      <c r="C21" s="127"/>
      <c r="D21" s="122"/>
      <c r="E21" s="125"/>
      <c r="F21" s="131"/>
      <c r="G21" s="72"/>
    </row>
    <row r="22" spans="1:7" ht="25.15" customHeight="1" x14ac:dyDescent="0.25">
      <c r="A22" s="77" t="s">
        <v>237</v>
      </c>
      <c r="B22" s="123" t="s">
        <v>279</v>
      </c>
      <c r="C22" s="123"/>
      <c r="D22" s="123" t="s">
        <v>262</v>
      </c>
      <c r="E22" s="123" t="s">
        <v>262</v>
      </c>
      <c r="F22" s="123" t="s">
        <v>262</v>
      </c>
      <c r="G22" s="72"/>
    </row>
    <row r="23" spans="1:7" ht="25.15" customHeight="1" x14ac:dyDescent="0.25">
      <c r="A23" s="78"/>
      <c r="B23" s="124"/>
      <c r="C23" s="124"/>
      <c r="D23" s="124"/>
      <c r="E23" s="124"/>
      <c r="F23" s="124"/>
      <c r="G23" s="72"/>
    </row>
    <row r="24" spans="1:7" ht="25.15" customHeight="1" x14ac:dyDescent="0.25">
      <c r="A24" s="79"/>
      <c r="B24" s="99" t="s">
        <v>249</v>
      </c>
      <c r="C24" s="126"/>
      <c r="D24" s="122" t="s">
        <v>250</v>
      </c>
      <c r="E24" s="125" t="s">
        <v>250</v>
      </c>
      <c r="F24" s="133"/>
      <c r="G24" s="72"/>
    </row>
    <row r="25" spans="1:7" ht="25.15" customHeight="1" x14ac:dyDescent="0.25">
      <c r="A25" s="80" t="s">
        <v>35</v>
      </c>
      <c r="B25" s="100"/>
      <c r="C25" s="127"/>
      <c r="D25" s="122"/>
      <c r="E25" s="125"/>
      <c r="F25" s="134"/>
      <c r="G25" s="72"/>
    </row>
    <row r="26" spans="1:7" ht="25.15" customHeight="1" x14ac:dyDescent="0.25">
      <c r="A26" s="77" t="s">
        <v>238</v>
      </c>
      <c r="B26" s="87" t="s">
        <v>279</v>
      </c>
      <c r="C26" s="123"/>
      <c r="D26" s="123" t="s">
        <v>262</v>
      </c>
      <c r="E26" s="123" t="s">
        <v>262</v>
      </c>
      <c r="F26" s="123"/>
      <c r="G26" s="72"/>
    </row>
    <row r="27" spans="1:7" ht="25.15" customHeight="1" x14ac:dyDescent="0.25">
      <c r="A27" s="78"/>
      <c r="B27" s="87"/>
      <c r="C27" s="124"/>
      <c r="D27" s="124"/>
      <c r="E27" s="124"/>
      <c r="F27" s="124"/>
      <c r="G27" s="72"/>
    </row>
    <row r="28" spans="1:7" ht="23.25" x14ac:dyDescent="0.25">
      <c r="A28" s="79"/>
      <c r="B28" s="101" t="s">
        <v>280</v>
      </c>
      <c r="C28" s="94"/>
      <c r="D28" s="94"/>
      <c r="E28" s="133"/>
      <c r="F28" s="91"/>
    </row>
    <row r="29" spans="1:7" ht="23.25" x14ac:dyDescent="0.25">
      <c r="A29" s="80" t="s">
        <v>36</v>
      </c>
      <c r="B29" s="102"/>
      <c r="C29" s="95"/>
      <c r="D29" s="95"/>
      <c r="E29" s="134"/>
      <c r="F29" s="92"/>
    </row>
    <row r="30" spans="1:7" ht="15.75" x14ac:dyDescent="0.25">
      <c r="A30" s="77" t="s">
        <v>251</v>
      </c>
      <c r="B30" s="97" t="s">
        <v>279</v>
      </c>
      <c r="C30" s="96"/>
      <c r="D30" s="96"/>
      <c r="E30" s="123"/>
      <c r="F30" s="92"/>
    </row>
    <row r="31" spans="1:7" ht="15.75" x14ac:dyDescent="0.25">
      <c r="A31" s="78"/>
      <c r="B31" s="97"/>
      <c r="C31" s="98"/>
      <c r="D31" s="98"/>
      <c r="E31" s="135"/>
      <c r="F31" s="93"/>
    </row>
  </sheetData>
  <mergeCells count="62">
    <mergeCell ref="C4:C5"/>
    <mergeCell ref="C6:C7"/>
    <mergeCell ref="D4:D5"/>
    <mergeCell ref="D6:D7"/>
    <mergeCell ref="E30:E31"/>
    <mergeCell ref="E22:E23"/>
    <mergeCell ref="D26:D27"/>
    <mergeCell ref="B4:B5"/>
    <mergeCell ref="B6:B7"/>
    <mergeCell ref="E4:E5"/>
    <mergeCell ref="E6:E7"/>
    <mergeCell ref="D12:D13"/>
    <mergeCell ref="C12:C13"/>
    <mergeCell ref="C10:C11"/>
    <mergeCell ref="D14:D15"/>
    <mergeCell ref="D18:D19"/>
    <mergeCell ref="D22:D23"/>
    <mergeCell ref="D20:D21"/>
    <mergeCell ref="D24:D25"/>
    <mergeCell ref="D16:D17"/>
    <mergeCell ref="B20:B21"/>
    <mergeCell ref="C16:C17"/>
    <mergeCell ref="B16:B17"/>
    <mergeCell ref="C26:C27"/>
    <mergeCell ref="B14:B15"/>
    <mergeCell ref="B18:B19"/>
    <mergeCell ref="B22:B23"/>
    <mergeCell ref="C14:C15"/>
    <mergeCell ref="C18:C19"/>
    <mergeCell ref="C22:C23"/>
    <mergeCell ref="C20:C21"/>
    <mergeCell ref="C24:C25"/>
    <mergeCell ref="A1:F1"/>
    <mergeCell ref="A2:F2"/>
    <mergeCell ref="B8:B9"/>
    <mergeCell ref="E10:E11"/>
    <mergeCell ref="E12:E13"/>
    <mergeCell ref="B12:B13"/>
    <mergeCell ref="C8:C9"/>
    <mergeCell ref="D8:D9"/>
    <mergeCell ref="E8:E9"/>
    <mergeCell ref="B10:B11"/>
    <mergeCell ref="F10:F11"/>
    <mergeCell ref="F12:F13"/>
    <mergeCell ref="F8:F9"/>
    <mergeCell ref="D10:D11"/>
    <mergeCell ref="F4:F5"/>
    <mergeCell ref="F6:F7"/>
    <mergeCell ref="F14:F15"/>
    <mergeCell ref="F16:F17"/>
    <mergeCell ref="F18:F19"/>
    <mergeCell ref="E28:E29"/>
    <mergeCell ref="F20:F21"/>
    <mergeCell ref="F22:F23"/>
    <mergeCell ref="F24:F25"/>
    <mergeCell ref="F26:F27"/>
    <mergeCell ref="E24:E25"/>
    <mergeCell ref="E26:E27"/>
    <mergeCell ref="E14:E15"/>
    <mergeCell ref="E20:E21"/>
    <mergeCell ref="E16:E17"/>
    <mergeCell ref="E18:E19"/>
  </mergeCells>
  <printOptions horizontalCentered="1" verticalCentered="1"/>
  <pageMargins left="0.39370078740157483" right="0.39370078740157483" top="0.15748031496062992" bottom="0" header="0.15748031496062992" footer="0.15748031496062992"/>
  <pageSetup paperSize="9" scale="76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31"/>
  <sheetViews>
    <sheetView tabSelected="1" zoomScaleNormal="100" workbookViewId="0">
      <selection activeCell="B24" sqref="B24:B25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9" ht="23.25" x14ac:dyDescent="0.25">
      <c r="A1" s="128" t="s">
        <v>240</v>
      </c>
      <c r="B1" s="128"/>
      <c r="C1" s="128"/>
      <c r="D1" s="128"/>
      <c r="E1" s="128"/>
      <c r="F1" s="128"/>
    </row>
    <row r="2" spans="1:9" ht="33" customHeight="1" x14ac:dyDescent="0.25">
      <c r="A2" s="129" t="s">
        <v>294</v>
      </c>
      <c r="B2" s="129"/>
      <c r="C2" s="129"/>
      <c r="D2" s="129"/>
      <c r="E2" s="129"/>
      <c r="F2" s="129"/>
    </row>
    <row r="3" spans="1:9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9" ht="25.15" customHeight="1" x14ac:dyDescent="0.25">
      <c r="A4" s="85"/>
      <c r="B4" s="122" t="s">
        <v>248</v>
      </c>
      <c r="C4" s="125"/>
      <c r="D4" s="122" t="s">
        <v>255</v>
      </c>
      <c r="E4" s="125" t="s">
        <v>292</v>
      </c>
      <c r="F4" s="132"/>
    </row>
    <row r="5" spans="1:9" ht="25.15" customHeight="1" x14ac:dyDescent="0.25">
      <c r="A5" s="82" t="s">
        <v>233</v>
      </c>
      <c r="B5" s="122"/>
      <c r="C5" s="125"/>
      <c r="D5" s="122"/>
      <c r="E5" s="125"/>
      <c r="F5" s="132"/>
    </row>
    <row r="6" spans="1:9" ht="25.15" customHeight="1" x14ac:dyDescent="0.25">
      <c r="A6" s="83" t="s">
        <v>239</v>
      </c>
      <c r="B6" s="123" t="s">
        <v>271</v>
      </c>
      <c r="C6" s="123"/>
      <c r="D6" s="123" t="s">
        <v>273</v>
      </c>
      <c r="E6" s="136" t="s">
        <v>275</v>
      </c>
      <c r="F6" s="123"/>
    </row>
    <row r="7" spans="1:9" ht="25.15" customHeight="1" x14ac:dyDescent="0.25">
      <c r="A7" s="84"/>
      <c r="B7" s="124"/>
      <c r="C7" s="124"/>
      <c r="D7" s="124"/>
      <c r="E7" s="135"/>
      <c r="F7" s="124"/>
    </row>
    <row r="8" spans="1:9" ht="25.15" customHeight="1" x14ac:dyDescent="0.25">
      <c r="A8" s="81"/>
      <c r="B8" s="122" t="s">
        <v>248</v>
      </c>
      <c r="C8" s="122" t="s">
        <v>253</v>
      </c>
      <c r="D8" s="122" t="s">
        <v>255</v>
      </c>
      <c r="E8" s="125" t="s">
        <v>291</v>
      </c>
      <c r="F8" s="132"/>
    </row>
    <row r="9" spans="1:9" ht="25.15" customHeight="1" x14ac:dyDescent="0.25">
      <c r="A9" s="82" t="s">
        <v>31</v>
      </c>
      <c r="B9" s="122"/>
      <c r="C9" s="122"/>
      <c r="D9" s="122"/>
      <c r="E9" s="125"/>
      <c r="F9" s="132"/>
    </row>
    <row r="10" spans="1:9" ht="25.15" customHeight="1" x14ac:dyDescent="0.25">
      <c r="A10" s="83" t="s">
        <v>234</v>
      </c>
      <c r="B10" s="123" t="s">
        <v>271</v>
      </c>
      <c r="C10" s="123" t="s">
        <v>270</v>
      </c>
      <c r="D10" s="123" t="s">
        <v>268</v>
      </c>
      <c r="E10" s="123" t="s">
        <v>274</v>
      </c>
      <c r="F10" s="123"/>
    </row>
    <row r="11" spans="1:9" ht="25.15" customHeight="1" x14ac:dyDescent="0.25">
      <c r="A11" s="84"/>
      <c r="B11" s="124"/>
      <c r="C11" s="124"/>
      <c r="D11" s="124"/>
      <c r="E11" s="124"/>
      <c r="F11" s="124"/>
    </row>
    <row r="12" spans="1:9" ht="25.15" customHeight="1" x14ac:dyDescent="0.25">
      <c r="A12" s="81"/>
      <c r="B12" s="122" t="s">
        <v>248</v>
      </c>
      <c r="C12" s="122" t="s">
        <v>253</v>
      </c>
      <c r="D12" s="122" t="s">
        <v>255</v>
      </c>
      <c r="E12" s="125" t="s">
        <v>291</v>
      </c>
      <c r="F12" s="132"/>
      <c r="I12" s="74"/>
    </row>
    <row r="13" spans="1:9" ht="25.15" customHeight="1" x14ac:dyDescent="0.25">
      <c r="A13" s="82" t="s">
        <v>32</v>
      </c>
      <c r="B13" s="122"/>
      <c r="C13" s="122"/>
      <c r="D13" s="122"/>
      <c r="E13" s="125"/>
      <c r="F13" s="132"/>
      <c r="I13" s="74"/>
    </row>
    <row r="14" spans="1:9" ht="25.15" customHeight="1" x14ac:dyDescent="0.25">
      <c r="A14" s="83" t="s">
        <v>235</v>
      </c>
      <c r="B14" s="123" t="s">
        <v>271</v>
      </c>
      <c r="C14" s="123" t="s">
        <v>270</v>
      </c>
      <c r="D14" s="123" t="s">
        <v>268</v>
      </c>
      <c r="E14" s="123" t="s">
        <v>274</v>
      </c>
      <c r="F14" s="123"/>
    </row>
    <row r="15" spans="1:9" ht="25.15" customHeight="1" x14ac:dyDescent="0.25">
      <c r="A15" s="84"/>
      <c r="B15" s="124"/>
      <c r="C15" s="124"/>
      <c r="D15" s="124"/>
      <c r="E15" s="124"/>
      <c r="F15" s="124"/>
    </row>
    <row r="16" spans="1:9" ht="25.15" customHeight="1" x14ac:dyDescent="0.25">
      <c r="A16" s="81"/>
      <c r="B16" s="122" t="s">
        <v>252</v>
      </c>
      <c r="C16" s="122" t="s">
        <v>253</v>
      </c>
      <c r="D16" s="122" t="s">
        <v>256</v>
      </c>
      <c r="E16" s="122" t="s">
        <v>293</v>
      </c>
      <c r="F16" s="132"/>
    </row>
    <row r="17" spans="1:7" ht="25.15" customHeight="1" x14ac:dyDescent="0.25">
      <c r="A17" s="82" t="s">
        <v>33</v>
      </c>
      <c r="B17" s="122"/>
      <c r="C17" s="122"/>
      <c r="D17" s="122"/>
      <c r="E17" s="122"/>
      <c r="F17" s="132"/>
    </row>
    <row r="18" spans="1:7" ht="25.15" customHeight="1" x14ac:dyDescent="0.25">
      <c r="A18" s="83" t="s">
        <v>236</v>
      </c>
      <c r="B18" s="123" t="s">
        <v>269</v>
      </c>
      <c r="C18" s="123" t="s">
        <v>270</v>
      </c>
      <c r="D18" s="123" t="s">
        <v>271</v>
      </c>
      <c r="E18" s="136" t="s">
        <v>275</v>
      </c>
      <c r="F18" s="123"/>
    </row>
    <row r="19" spans="1:7" ht="25.15" customHeight="1" x14ac:dyDescent="0.25">
      <c r="A19" s="84"/>
      <c r="B19" s="124"/>
      <c r="C19" s="124"/>
      <c r="D19" s="124"/>
      <c r="E19" s="135"/>
      <c r="F19" s="124"/>
    </row>
    <row r="20" spans="1:7" ht="25.15" customHeight="1" x14ac:dyDescent="0.25">
      <c r="A20" s="81"/>
      <c r="B20" s="132"/>
      <c r="C20" s="122" t="s">
        <v>254</v>
      </c>
      <c r="D20" s="122" t="s">
        <v>256</v>
      </c>
      <c r="E20" s="122" t="s">
        <v>180</v>
      </c>
      <c r="F20" s="132"/>
      <c r="G20" s="72"/>
    </row>
    <row r="21" spans="1:7" ht="25.15" customHeight="1" x14ac:dyDescent="0.25">
      <c r="A21" s="82" t="s">
        <v>34</v>
      </c>
      <c r="B21" s="132"/>
      <c r="C21" s="122"/>
      <c r="D21" s="122"/>
      <c r="E21" s="122"/>
      <c r="F21" s="132"/>
      <c r="G21" s="72"/>
    </row>
    <row r="22" spans="1:7" ht="25.15" customHeight="1" x14ac:dyDescent="0.25">
      <c r="A22" s="83" t="s">
        <v>237</v>
      </c>
      <c r="B22" s="123"/>
      <c r="C22" s="123" t="s">
        <v>272</v>
      </c>
      <c r="D22" s="123" t="s">
        <v>271</v>
      </c>
      <c r="E22" s="136" t="s">
        <v>275</v>
      </c>
      <c r="F22" s="123"/>
      <c r="G22" s="72"/>
    </row>
    <row r="23" spans="1:7" ht="25.15" customHeight="1" x14ac:dyDescent="0.25">
      <c r="A23" s="84"/>
      <c r="B23" s="124"/>
      <c r="C23" s="124"/>
      <c r="D23" s="124"/>
      <c r="E23" s="135"/>
      <c r="F23" s="124"/>
      <c r="G23" s="72"/>
    </row>
    <row r="24" spans="1:7" ht="25.15" customHeight="1" x14ac:dyDescent="0.25">
      <c r="A24" s="81"/>
      <c r="B24" s="139"/>
      <c r="C24" s="122" t="s">
        <v>254</v>
      </c>
      <c r="D24" s="122" t="s">
        <v>256</v>
      </c>
      <c r="E24" s="88"/>
      <c r="F24" s="132"/>
      <c r="G24" s="72"/>
    </row>
    <row r="25" spans="1:7" ht="25.15" customHeight="1" x14ac:dyDescent="0.25">
      <c r="A25" s="82" t="s">
        <v>35</v>
      </c>
      <c r="B25" s="140"/>
      <c r="C25" s="122"/>
      <c r="D25" s="122"/>
      <c r="E25" s="89"/>
      <c r="F25" s="132"/>
      <c r="G25" s="72"/>
    </row>
    <row r="26" spans="1:7" ht="25.15" customHeight="1" x14ac:dyDescent="0.25">
      <c r="A26" s="83" t="s">
        <v>238</v>
      </c>
      <c r="B26" s="123"/>
      <c r="C26" s="123" t="s">
        <v>272</v>
      </c>
      <c r="D26" s="123" t="s">
        <v>271</v>
      </c>
      <c r="E26" s="89"/>
      <c r="F26" s="123"/>
      <c r="G26" s="72"/>
    </row>
    <row r="27" spans="1:7" ht="25.15" customHeight="1" x14ac:dyDescent="0.25">
      <c r="A27" s="84"/>
      <c r="B27" s="124"/>
      <c r="C27" s="124"/>
      <c r="D27" s="124"/>
      <c r="E27" s="90"/>
      <c r="F27" s="124"/>
      <c r="G27" s="72"/>
    </row>
    <row r="28" spans="1:7" ht="23.25" customHeight="1" x14ac:dyDescent="0.25">
      <c r="A28" s="81"/>
      <c r="D28" s="130" t="s">
        <v>256</v>
      </c>
      <c r="E28" s="41"/>
      <c r="F28" s="41"/>
    </row>
    <row r="29" spans="1:7" ht="23.25" x14ac:dyDescent="0.25">
      <c r="A29" s="82" t="s">
        <v>36</v>
      </c>
      <c r="D29" s="131"/>
      <c r="E29" s="41"/>
      <c r="F29" s="41"/>
    </row>
    <row r="30" spans="1:7" ht="15.75" x14ac:dyDescent="0.25">
      <c r="A30" s="83" t="s">
        <v>251</v>
      </c>
      <c r="D30" s="123" t="s">
        <v>271</v>
      </c>
    </row>
    <row r="31" spans="1:7" ht="15.75" x14ac:dyDescent="0.25">
      <c r="A31" s="84"/>
      <c r="D31" s="124"/>
    </row>
  </sheetData>
  <mergeCells count="62">
    <mergeCell ref="F20:F21"/>
    <mergeCell ref="F22:F23"/>
    <mergeCell ref="F24:F25"/>
    <mergeCell ref="F26:F27"/>
    <mergeCell ref="F10:F11"/>
    <mergeCell ref="F12:F13"/>
    <mergeCell ref="F14:F15"/>
    <mergeCell ref="F16:F17"/>
    <mergeCell ref="F18:F19"/>
    <mergeCell ref="C4:C5"/>
    <mergeCell ref="C6:C7"/>
    <mergeCell ref="F4:F5"/>
    <mergeCell ref="F6:F7"/>
    <mergeCell ref="F8:F9"/>
    <mergeCell ref="E4:E5"/>
    <mergeCell ref="E6:E7"/>
    <mergeCell ref="D28:D29"/>
    <mergeCell ref="D30:D31"/>
    <mergeCell ref="B4:B5"/>
    <mergeCell ref="D26:D27"/>
    <mergeCell ref="E10:E11"/>
    <mergeCell ref="E14:E15"/>
    <mergeCell ref="E16:E17"/>
    <mergeCell ref="E18:E19"/>
    <mergeCell ref="E20:E21"/>
    <mergeCell ref="E22:E23"/>
    <mergeCell ref="D24:D25"/>
    <mergeCell ref="D14:D15"/>
    <mergeCell ref="D18:D19"/>
    <mergeCell ref="D22:D23"/>
    <mergeCell ref="D16:D17"/>
    <mergeCell ref="D20:D21"/>
    <mergeCell ref="C22:C23"/>
    <mergeCell ref="B24:B25"/>
    <mergeCell ref="C24:C25"/>
    <mergeCell ref="C16:C17"/>
    <mergeCell ref="C20:C21"/>
    <mergeCell ref="B16:B17"/>
    <mergeCell ref="B18:B19"/>
    <mergeCell ref="D10:D11"/>
    <mergeCell ref="B6:B7"/>
    <mergeCell ref="C10:C11"/>
    <mergeCell ref="C14:C15"/>
    <mergeCell ref="C18:C19"/>
    <mergeCell ref="B10:B11"/>
    <mergeCell ref="B14:B15"/>
    <mergeCell ref="B26:B27"/>
    <mergeCell ref="C26:C27"/>
    <mergeCell ref="B20:B21"/>
    <mergeCell ref="B22:B23"/>
    <mergeCell ref="A1:F1"/>
    <mergeCell ref="A2:F2"/>
    <mergeCell ref="D4:D5"/>
    <mergeCell ref="E12:E13"/>
    <mergeCell ref="E8:E9"/>
    <mergeCell ref="B12:B13"/>
    <mergeCell ref="C12:C13"/>
    <mergeCell ref="D12:D13"/>
    <mergeCell ref="B8:B9"/>
    <mergeCell ref="C8:C9"/>
    <mergeCell ref="D8:D9"/>
    <mergeCell ref="D6:D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7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29"/>
  <sheetViews>
    <sheetView topLeftCell="A16" zoomScaleNormal="100" workbookViewId="0">
      <selection activeCell="B20" sqref="B20:B21"/>
    </sheetView>
  </sheetViews>
  <sheetFormatPr defaultColWidth="9.140625" defaultRowHeight="15" x14ac:dyDescent="0.25"/>
  <cols>
    <col min="1" max="1" width="12.28515625" customWidth="1"/>
    <col min="2" max="6" width="30.7109375" customWidth="1"/>
  </cols>
  <sheetData>
    <row r="1" spans="1:6" ht="23.25" x14ac:dyDescent="0.25">
      <c r="A1" s="128" t="s">
        <v>240</v>
      </c>
      <c r="B1" s="128"/>
      <c r="C1" s="128"/>
      <c r="D1" s="128"/>
      <c r="E1" s="128"/>
      <c r="F1" s="128"/>
    </row>
    <row r="2" spans="1:6" ht="33" customHeight="1" x14ac:dyDescent="0.25">
      <c r="A2" s="129" t="s">
        <v>300</v>
      </c>
      <c r="B2" s="129"/>
      <c r="C2" s="129"/>
      <c r="D2" s="129"/>
      <c r="E2" s="129"/>
      <c r="F2" s="129"/>
    </row>
    <row r="3" spans="1:6" s="73" customFormat="1" ht="33" customHeight="1" x14ac:dyDescent="0.25">
      <c r="A3" s="75" t="s">
        <v>1</v>
      </c>
      <c r="B3" s="76" t="s">
        <v>2</v>
      </c>
      <c r="C3" s="76" t="s">
        <v>3</v>
      </c>
      <c r="D3" s="76" t="s">
        <v>4</v>
      </c>
      <c r="E3" s="76" t="s">
        <v>5</v>
      </c>
      <c r="F3" s="76" t="s">
        <v>6</v>
      </c>
    </row>
    <row r="4" spans="1:6" ht="25.15" customHeight="1" x14ac:dyDescent="0.25">
      <c r="A4" s="81"/>
      <c r="B4" s="88"/>
      <c r="C4" s="126"/>
      <c r="D4" s="133"/>
      <c r="E4" s="88"/>
      <c r="F4" s="88"/>
    </row>
    <row r="5" spans="1:6" ht="25.15" customHeight="1" x14ac:dyDescent="0.25">
      <c r="A5" s="82" t="s">
        <v>233</v>
      </c>
      <c r="B5" s="89"/>
      <c r="C5" s="127"/>
      <c r="D5" s="134"/>
      <c r="E5" s="89"/>
      <c r="F5" s="89"/>
    </row>
    <row r="6" spans="1:6" ht="25.15" customHeight="1" x14ac:dyDescent="0.25">
      <c r="A6" s="83" t="s">
        <v>239</v>
      </c>
      <c r="B6" s="89"/>
      <c r="C6" s="123"/>
      <c r="D6" s="123"/>
      <c r="E6" s="89"/>
      <c r="F6" s="89"/>
    </row>
    <row r="7" spans="1:6" ht="25.15" customHeight="1" x14ac:dyDescent="0.25">
      <c r="A7" s="84"/>
      <c r="B7" s="90"/>
      <c r="C7" s="124"/>
      <c r="D7" s="124"/>
      <c r="E7" s="90"/>
      <c r="F7" s="90"/>
    </row>
    <row r="8" spans="1:6" ht="25.15" customHeight="1" x14ac:dyDescent="0.25">
      <c r="A8" s="81"/>
      <c r="B8" s="137"/>
      <c r="C8" s="126" t="s">
        <v>283</v>
      </c>
      <c r="D8" s="122" t="s">
        <v>295</v>
      </c>
      <c r="E8" s="122" t="s">
        <v>257</v>
      </c>
      <c r="F8" s="122" t="s">
        <v>258</v>
      </c>
    </row>
    <row r="9" spans="1:6" ht="25.15" customHeight="1" x14ac:dyDescent="0.25">
      <c r="A9" s="82" t="s">
        <v>31</v>
      </c>
      <c r="B9" s="137"/>
      <c r="C9" s="127"/>
      <c r="D9" s="122"/>
      <c r="E9" s="122"/>
      <c r="F9" s="122"/>
    </row>
    <row r="10" spans="1:6" ht="25.15" customHeight="1" x14ac:dyDescent="0.25">
      <c r="A10" s="83" t="s">
        <v>234</v>
      </c>
      <c r="B10" s="123"/>
      <c r="C10" s="123" t="s">
        <v>273</v>
      </c>
      <c r="D10" s="123" t="s">
        <v>296</v>
      </c>
      <c r="E10" s="123" t="s">
        <v>264</v>
      </c>
      <c r="F10" s="123" t="s">
        <v>266</v>
      </c>
    </row>
    <row r="11" spans="1:6" ht="25.15" customHeight="1" x14ac:dyDescent="0.25">
      <c r="A11" s="84"/>
      <c r="B11" s="124"/>
      <c r="C11" s="124"/>
      <c r="D11" s="124"/>
      <c r="E11" s="124"/>
      <c r="F11" s="124"/>
    </row>
    <row r="12" spans="1:6" ht="25.15" customHeight="1" x14ac:dyDescent="0.25">
      <c r="A12" s="81"/>
      <c r="B12" s="137"/>
      <c r="C12" s="126" t="s">
        <v>283</v>
      </c>
      <c r="D12" s="122" t="s">
        <v>295</v>
      </c>
      <c r="E12" s="122" t="s">
        <v>257</v>
      </c>
      <c r="F12" s="122" t="s">
        <v>258</v>
      </c>
    </row>
    <row r="13" spans="1:6" ht="25.15" customHeight="1" x14ac:dyDescent="0.25">
      <c r="A13" s="82" t="s">
        <v>32</v>
      </c>
      <c r="B13" s="137"/>
      <c r="C13" s="127"/>
      <c r="D13" s="122"/>
      <c r="E13" s="122"/>
      <c r="F13" s="122"/>
    </row>
    <row r="14" spans="1:6" ht="25.15" customHeight="1" x14ac:dyDescent="0.25">
      <c r="A14" s="83" t="s">
        <v>235</v>
      </c>
      <c r="B14" s="123"/>
      <c r="C14" s="123" t="s">
        <v>273</v>
      </c>
      <c r="D14" s="123" t="s">
        <v>297</v>
      </c>
      <c r="E14" s="123" t="s">
        <v>265</v>
      </c>
      <c r="F14" s="123" t="s">
        <v>266</v>
      </c>
    </row>
    <row r="15" spans="1:6" ht="25.15" customHeight="1" x14ac:dyDescent="0.25">
      <c r="A15" s="84"/>
      <c r="B15" s="124"/>
      <c r="C15" s="124"/>
      <c r="D15" s="124"/>
      <c r="E15" s="124"/>
      <c r="F15" s="124"/>
    </row>
    <row r="16" spans="1:6" ht="25.15" customHeight="1" x14ac:dyDescent="0.25">
      <c r="A16" s="81"/>
      <c r="B16" s="137"/>
      <c r="C16" s="126" t="s">
        <v>283</v>
      </c>
      <c r="D16" s="122" t="s">
        <v>298</v>
      </c>
      <c r="E16" s="122" t="s">
        <v>257</v>
      </c>
      <c r="F16" s="122" t="s">
        <v>258</v>
      </c>
    </row>
    <row r="17" spans="1:7" ht="25.15" customHeight="1" x14ac:dyDescent="0.25">
      <c r="A17" s="82" t="s">
        <v>33</v>
      </c>
      <c r="B17" s="137"/>
      <c r="C17" s="127"/>
      <c r="D17" s="122"/>
      <c r="E17" s="122"/>
      <c r="F17" s="122"/>
    </row>
    <row r="18" spans="1:7" ht="25.15" customHeight="1" x14ac:dyDescent="0.25">
      <c r="A18" s="83" t="s">
        <v>236</v>
      </c>
      <c r="B18" s="123"/>
      <c r="C18" s="123" t="s">
        <v>273</v>
      </c>
      <c r="D18" s="123" t="s">
        <v>299</v>
      </c>
      <c r="E18" s="123" t="s">
        <v>266</v>
      </c>
      <c r="F18" s="123" t="s">
        <v>266</v>
      </c>
    </row>
    <row r="19" spans="1:7" ht="25.15" customHeight="1" x14ac:dyDescent="0.25">
      <c r="A19" s="84"/>
      <c r="B19" s="124"/>
      <c r="C19" s="124"/>
      <c r="D19" s="124"/>
      <c r="E19" s="124"/>
      <c r="F19" s="124"/>
    </row>
    <row r="20" spans="1:7" ht="25.15" customHeight="1" x14ac:dyDescent="0.25">
      <c r="A20" s="81"/>
      <c r="B20" s="137"/>
      <c r="C20" s="126" t="s">
        <v>284</v>
      </c>
      <c r="D20" s="122" t="s">
        <v>295</v>
      </c>
      <c r="E20" s="122" t="s">
        <v>257</v>
      </c>
      <c r="F20" s="122" t="s">
        <v>258</v>
      </c>
      <c r="G20" s="72"/>
    </row>
    <row r="21" spans="1:7" ht="25.15" customHeight="1" x14ac:dyDescent="0.25">
      <c r="A21" s="82" t="s">
        <v>34</v>
      </c>
      <c r="B21" s="137"/>
      <c r="C21" s="127"/>
      <c r="D21" s="122"/>
      <c r="E21" s="122"/>
      <c r="F21" s="122"/>
      <c r="G21" s="72"/>
    </row>
    <row r="22" spans="1:7" ht="25.15" customHeight="1" x14ac:dyDescent="0.25">
      <c r="A22" s="83" t="s">
        <v>237</v>
      </c>
      <c r="B22" s="123"/>
      <c r="C22" s="123" t="s">
        <v>285</v>
      </c>
      <c r="D22" s="123" t="s">
        <v>299</v>
      </c>
      <c r="E22" s="123" t="s">
        <v>267</v>
      </c>
      <c r="F22" s="123" t="s">
        <v>266</v>
      </c>
      <c r="G22" s="72"/>
    </row>
    <row r="23" spans="1:7" ht="25.15" customHeight="1" x14ac:dyDescent="0.25">
      <c r="A23" s="84"/>
      <c r="B23" s="124"/>
      <c r="C23" s="135"/>
      <c r="D23" s="124"/>
      <c r="E23" s="124"/>
      <c r="F23" s="124"/>
      <c r="G23" s="72"/>
    </row>
    <row r="24" spans="1:7" ht="25.15" customHeight="1" x14ac:dyDescent="0.25">
      <c r="A24" s="81"/>
      <c r="B24" s="137"/>
      <c r="C24" s="126" t="s">
        <v>284</v>
      </c>
      <c r="D24" s="133"/>
      <c r="E24" s="94"/>
      <c r="F24" s="94"/>
      <c r="G24" s="72"/>
    </row>
    <row r="25" spans="1:7" ht="25.15" customHeight="1" x14ac:dyDescent="0.25">
      <c r="A25" s="82" t="s">
        <v>35</v>
      </c>
      <c r="B25" s="137"/>
      <c r="C25" s="127"/>
      <c r="D25" s="134"/>
      <c r="E25" s="95"/>
      <c r="F25" s="95"/>
      <c r="G25" s="72"/>
    </row>
    <row r="26" spans="1:7" ht="25.15" customHeight="1" x14ac:dyDescent="0.25">
      <c r="A26" s="83" t="s">
        <v>238</v>
      </c>
      <c r="B26" s="123"/>
      <c r="C26" s="123" t="s">
        <v>285</v>
      </c>
      <c r="D26" s="123"/>
      <c r="E26" s="86"/>
      <c r="F26" s="86"/>
      <c r="G26" s="72"/>
    </row>
    <row r="27" spans="1:7" ht="25.15" customHeight="1" x14ac:dyDescent="0.25">
      <c r="A27" s="84"/>
      <c r="B27" s="124"/>
      <c r="C27" s="135"/>
      <c r="D27" s="135"/>
      <c r="E27" s="87"/>
      <c r="F27" s="87"/>
      <c r="G27" s="72"/>
    </row>
    <row r="28" spans="1:7" x14ac:dyDescent="0.25">
      <c r="A28" s="40"/>
      <c r="B28" s="41"/>
      <c r="D28" s="41"/>
      <c r="E28" s="41"/>
      <c r="F28" s="41"/>
    </row>
    <row r="29" spans="1:7" x14ac:dyDescent="0.25">
      <c r="A29" s="40"/>
      <c r="B29" s="41"/>
      <c r="D29" s="41"/>
      <c r="E29" s="41"/>
      <c r="F29" s="41"/>
    </row>
  </sheetData>
  <mergeCells count="52">
    <mergeCell ref="E14:E15"/>
    <mergeCell ref="E18:E19"/>
    <mergeCell ref="E22:E23"/>
    <mergeCell ref="F10:F11"/>
    <mergeCell ref="F14:F15"/>
    <mergeCell ref="F18:F19"/>
    <mergeCell ref="F22:F23"/>
    <mergeCell ref="E12:E13"/>
    <mergeCell ref="F20:F21"/>
    <mergeCell ref="F16:F17"/>
    <mergeCell ref="E16:E17"/>
    <mergeCell ref="E20:E21"/>
    <mergeCell ref="C26:C27"/>
    <mergeCell ref="D14:D15"/>
    <mergeCell ref="D18:D19"/>
    <mergeCell ref="D22:D23"/>
    <mergeCell ref="D24:D25"/>
    <mergeCell ref="D26:D27"/>
    <mergeCell ref="D16:D17"/>
    <mergeCell ref="D20:D21"/>
    <mergeCell ref="B20:B21"/>
    <mergeCell ref="B14:B15"/>
    <mergeCell ref="B18:B19"/>
    <mergeCell ref="C24:C25"/>
    <mergeCell ref="B24:B25"/>
    <mergeCell ref="A1:F1"/>
    <mergeCell ref="A2:F2"/>
    <mergeCell ref="F8:F9"/>
    <mergeCell ref="F12:F13"/>
    <mergeCell ref="E8:E9"/>
    <mergeCell ref="E10:E11"/>
    <mergeCell ref="C10:C11"/>
    <mergeCell ref="B12:B13"/>
    <mergeCell ref="C12:C13"/>
    <mergeCell ref="B8:B9"/>
    <mergeCell ref="B10:B11"/>
    <mergeCell ref="B26:B27"/>
    <mergeCell ref="C4:C5"/>
    <mergeCell ref="C6:C7"/>
    <mergeCell ref="D4:D5"/>
    <mergeCell ref="D8:D9"/>
    <mergeCell ref="D6:D7"/>
    <mergeCell ref="D10:D11"/>
    <mergeCell ref="C8:C9"/>
    <mergeCell ref="D12:D13"/>
    <mergeCell ref="B22:B23"/>
    <mergeCell ref="C16:C17"/>
    <mergeCell ref="C14:C15"/>
    <mergeCell ref="C18:C19"/>
    <mergeCell ref="C20:C21"/>
    <mergeCell ref="C22:C23"/>
    <mergeCell ref="B16:B17"/>
  </mergeCells>
  <printOptions horizontalCentered="1" verticalCentered="1"/>
  <pageMargins left="0.39370078740157483" right="0.39370078740157483" top="0.15748031496062992" bottom="0.15748031496062992" header="0.15748031496062992" footer="0.15748031496062992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J91"/>
  <sheetViews>
    <sheetView topLeftCell="A73" workbookViewId="0">
      <selection activeCell="D88" sqref="D88"/>
    </sheetView>
  </sheetViews>
  <sheetFormatPr defaultRowHeight="15" x14ac:dyDescent="0.25"/>
  <cols>
    <col min="3" max="3" width="11.85546875" customWidth="1"/>
    <col min="4" max="4" width="16.42578125" customWidth="1"/>
    <col min="5" max="5" width="1.85546875" customWidth="1"/>
    <col min="6" max="6" width="16.85546875" customWidth="1"/>
    <col min="7" max="7" width="14.7109375" customWidth="1"/>
    <col min="8" max="8" width="15.5703125" customWidth="1"/>
    <col min="9" max="9" width="15.140625" customWidth="1"/>
    <col min="10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196</v>
      </c>
      <c r="D4" s="1"/>
      <c r="E4" s="1"/>
    </row>
    <row r="5" spans="2:10" ht="15.75" thickBot="1" x14ac:dyDescent="0.3">
      <c r="C5" s="1" t="s">
        <v>226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75" customHeight="1" x14ac:dyDescent="0.25">
      <c r="B7" s="48">
        <v>1</v>
      </c>
      <c r="C7" s="38" t="s">
        <v>7</v>
      </c>
      <c r="D7" s="7" t="s">
        <v>108</v>
      </c>
      <c r="E7" s="2"/>
      <c r="F7" s="7" t="s">
        <v>201</v>
      </c>
      <c r="G7" s="7" t="s">
        <v>200</v>
      </c>
      <c r="H7" s="7" t="s">
        <v>202</v>
      </c>
      <c r="I7" s="7" t="s">
        <v>197</v>
      </c>
      <c r="J7" s="41"/>
    </row>
    <row r="8" spans="2:10" ht="68.25" customHeight="1" x14ac:dyDescent="0.25">
      <c r="B8" s="48">
        <v>2</v>
      </c>
      <c r="C8" s="38" t="s">
        <v>9</v>
      </c>
      <c r="D8" s="7" t="s">
        <v>108</v>
      </c>
      <c r="E8" s="2"/>
      <c r="F8" s="7" t="s">
        <v>201</v>
      </c>
      <c r="G8" s="7" t="s">
        <v>200</v>
      </c>
      <c r="H8" s="7" t="s">
        <v>202</v>
      </c>
      <c r="I8" s="7" t="s">
        <v>197</v>
      </c>
      <c r="J8" s="41"/>
    </row>
    <row r="9" spans="2:10" ht="63.75" customHeight="1" thickBot="1" x14ac:dyDescent="0.3">
      <c r="B9" s="48">
        <v>3</v>
      </c>
      <c r="C9" s="38" t="s">
        <v>10</v>
      </c>
      <c r="D9" s="7" t="s">
        <v>108</v>
      </c>
      <c r="E9" s="2"/>
      <c r="F9" s="11" t="s">
        <v>198</v>
      </c>
      <c r="G9" s="7" t="s">
        <v>203</v>
      </c>
      <c r="H9" s="7" t="s">
        <v>202</v>
      </c>
      <c r="I9" s="7" t="s">
        <v>197</v>
      </c>
      <c r="J9" s="41"/>
    </row>
    <row r="10" spans="2:10" ht="63.75" customHeight="1" thickBot="1" x14ac:dyDescent="0.3">
      <c r="B10" s="19">
        <v>4</v>
      </c>
      <c r="C10" s="38" t="s">
        <v>11</v>
      </c>
      <c r="D10" s="11" t="s">
        <v>199</v>
      </c>
      <c r="E10" s="20"/>
      <c r="F10" s="11" t="s">
        <v>198</v>
      </c>
      <c r="G10" s="7" t="s">
        <v>203</v>
      </c>
      <c r="H10" s="7" t="s">
        <v>202</v>
      </c>
      <c r="I10" s="11" t="s">
        <v>198</v>
      </c>
      <c r="J10" s="41"/>
    </row>
    <row r="11" spans="2:10" ht="75.75" thickBot="1" x14ac:dyDescent="0.3">
      <c r="B11" s="19">
        <v>5</v>
      </c>
      <c r="C11" s="38" t="s">
        <v>13</v>
      </c>
      <c r="D11" s="11" t="s">
        <v>199</v>
      </c>
      <c r="E11" s="20"/>
      <c r="F11" s="11" t="s">
        <v>198</v>
      </c>
      <c r="G11" s="7" t="s">
        <v>204</v>
      </c>
      <c r="H11" s="7" t="s">
        <v>202</v>
      </c>
      <c r="I11" s="11" t="s">
        <v>198</v>
      </c>
      <c r="J11" s="41"/>
    </row>
    <row r="12" spans="2:10" x14ac:dyDescent="0.25">
      <c r="C12" s="67"/>
    </row>
    <row r="16" spans="2:10" x14ac:dyDescent="0.25">
      <c r="C16" s="1" t="s">
        <v>120</v>
      </c>
      <c r="D16" s="1"/>
      <c r="E16" s="1"/>
    </row>
    <row r="17" spans="2:10" x14ac:dyDescent="0.25">
      <c r="C17" s="1" t="s">
        <v>196</v>
      </c>
      <c r="D17" s="1"/>
      <c r="E17" s="1"/>
    </row>
    <row r="18" spans="2:10" ht="15.75" thickBot="1" x14ac:dyDescent="0.3">
      <c r="C18" s="1" t="s">
        <v>227</v>
      </c>
      <c r="D18" s="1"/>
      <c r="E18" s="1"/>
    </row>
    <row r="19" spans="2:10" x14ac:dyDescent="0.25">
      <c r="B19" s="49"/>
      <c r="C19" s="55" t="s">
        <v>1</v>
      </c>
      <c r="D19" s="49" t="s">
        <v>2</v>
      </c>
      <c r="E19" s="55"/>
      <c r="F19" s="50" t="s">
        <v>3</v>
      </c>
      <c r="G19" s="50" t="s">
        <v>4</v>
      </c>
      <c r="H19" s="50" t="s">
        <v>5</v>
      </c>
      <c r="I19" s="50" t="s">
        <v>6</v>
      </c>
    </row>
    <row r="20" spans="2:10" ht="60" x14ac:dyDescent="0.25">
      <c r="B20" s="48">
        <v>1</v>
      </c>
      <c r="C20" s="38" t="s">
        <v>7</v>
      </c>
      <c r="D20" s="7" t="s">
        <v>108</v>
      </c>
      <c r="E20" s="2"/>
      <c r="F20" s="7" t="s">
        <v>201</v>
      </c>
      <c r="G20" s="7" t="s">
        <v>200</v>
      </c>
      <c r="H20" s="7" t="s">
        <v>202</v>
      </c>
      <c r="I20" s="7" t="s">
        <v>197</v>
      </c>
    </row>
    <row r="21" spans="2:10" ht="60" x14ac:dyDescent="0.25">
      <c r="B21" s="48">
        <v>2</v>
      </c>
      <c r="C21" s="38" t="s">
        <v>9</v>
      </c>
      <c r="D21" s="7" t="s">
        <v>108</v>
      </c>
      <c r="E21" s="2"/>
      <c r="F21" s="7" t="s">
        <v>201</v>
      </c>
      <c r="G21" s="7" t="s">
        <v>200</v>
      </c>
      <c r="H21" s="7" t="s">
        <v>202</v>
      </c>
      <c r="I21" s="7" t="s">
        <v>197</v>
      </c>
    </row>
    <row r="22" spans="2:10" ht="75.75" thickBot="1" x14ac:dyDescent="0.3">
      <c r="B22" s="48">
        <v>3</v>
      </c>
      <c r="C22" s="38" t="s">
        <v>10</v>
      </c>
      <c r="D22" s="7" t="s">
        <v>108</v>
      </c>
      <c r="E22" s="2"/>
      <c r="F22" s="11" t="s">
        <v>198</v>
      </c>
      <c r="G22" s="7" t="s">
        <v>203</v>
      </c>
      <c r="H22" s="7" t="s">
        <v>202</v>
      </c>
      <c r="I22" s="7" t="s">
        <v>197</v>
      </c>
    </row>
    <row r="23" spans="2:10" ht="75.75" thickBot="1" x14ac:dyDescent="0.3">
      <c r="B23" s="19">
        <v>4</v>
      </c>
      <c r="C23" s="38" t="s">
        <v>11</v>
      </c>
      <c r="D23" s="7" t="s">
        <v>108</v>
      </c>
      <c r="E23" s="20"/>
      <c r="F23" s="11" t="s">
        <v>198</v>
      </c>
      <c r="G23" s="7" t="s">
        <v>203</v>
      </c>
      <c r="H23" s="7" t="s">
        <v>202</v>
      </c>
      <c r="I23" s="11" t="s">
        <v>198</v>
      </c>
    </row>
    <row r="24" spans="2:10" ht="75.75" thickBot="1" x14ac:dyDescent="0.3">
      <c r="B24" s="19">
        <v>5</v>
      </c>
      <c r="C24" s="38" t="s">
        <v>13</v>
      </c>
      <c r="D24" s="11" t="s">
        <v>199</v>
      </c>
      <c r="E24" s="20"/>
      <c r="F24" s="11" t="s">
        <v>198</v>
      </c>
      <c r="G24" s="7" t="s">
        <v>204</v>
      </c>
      <c r="H24" s="7" t="s">
        <v>202</v>
      </c>
      <c r="I24" s="11" t="s">
        <v>198</v>
      </c>
      <c r="J24" s="41"/>
    </row>
    <row r="25" spans="2:10" x14ac:dyDescent="0.25">
      <c r="C25" s="41"/>
      <c r="D25" s="41"/>
      <c r="E25" s="41"/>
      <c r="F25" s="41"/>
      <c r="H25" s="41"/>
      <c r="I25" s="41"/>
      <c r="J25" s="41"/>
    </row>
    <row r="26" spans="2:10" x14ac:dyDescent="0.25">
      <c r="C26" s="41"/>
      <c r="D26" s="41"/>
      <c r="E26" s="41"/>
      <c r="F26" s="41"/>
      <c r="H26" s="41"/>
      <c r="I26" s="41"/>
      <c r="J26" s="41"/>
    </row>
    <row r="27" spans="2:10" x14ac:dyDescent="0.25">
      <c r="C27" s="41"/>
      <c r="D27" s="41"/>
      <c r="E27" s="41"/>
      <c r="F27" s="41"/>
      <c r="H27" s="41"/>
      <c r="I27" s="41"/>
      <c r="J27" s="41"/>
    </row>
    <row r="28" spans="2:10" x14ac:dyDescent="0.25">
      <c r="C28" s="41"/>
      <c r="D28" s="41"/>
      <c r="E28" s="41"/>
      <c r="F28" s="41"/>
      <c r="H28" s="41"/>
      <c r="I28" s="41"/>
      <c r="J28" s="41"/>
    </row>
    <row r="29" spans="2:10" x14ac:dyDescent="0.25">
      <c r="C29" s="41"/>
      <c r="D29" s="41"/>
      <c r="E29" s="41"/>
      <c r="F29" s="41"/>
      <c r="H29" s="41"/>
      <c r="I29" s="41"/>
      <c r="J29" s="41"/>
    </row>
    <row r="30" spans="2:10" x14ac:dyDescent="0.25">
      <c r="C30" s="41"/>
      <c r="D30" s="41"/>
      <c r="E30" s="41"/>
      <c r="F30" s="41"/>
      <c r="H30" s="41"/>
      <c r="I30" s="41"/>
      <c r="J30" s="41"/>
    </row>
    <row r="31" spans="2:10" x14ac:dyDescent="0.25">
      <c r="C31" s="1" t="s">
        <v>214</v>
      </c>
      <c r="D31" s="1"/>
      <c r="E31" s="1"/>
    </row>
    <row r="32" spans="2:10" x14ac:dyDescent="0.25">
      <c r="C32" s="1" t="s">
        <v>196</v>
      </c>
      <c r="D32" s="1"/>
      <c r="E32" s="1"/>
    </row>
    <row r="33" spans="2:9" ht="15.75" thickBot="1" x14ac:dyDescent="0.3">
      <c r="C33" s="1" t="s">
        <v>228</v>
      </c>
      <c r="D33" s="1"/>
      <c r="E33" s="1"/>
    </row>
    <row r="34" spans="2:9" x14ac:dyDescent="0.25">
      <c r="B34" s="49"/>
      <c r="C34" s="55" t="s">
        <v>1</v>
      </c>
      <c r="D34" s="49" t="s">
        <v>2</v>
      </c>
      <c r="E34" s="55"/>
      <c r="F34" s="50" t="s">
        <v>3</v>
      </c>
      <c r="G34" s="50" t="s">
        <v>4</v>
      </c>
      <c r="H34" s="50" t="s">
        <v>5</v>
      </c>
      <c r="I34" s="50" t="s">
        <v>6</v>
      </c>
    </row>
    <row r="35" spans="2:9" ht="45" x14ac:dyDescent="0.25">
      <c r="B35" s="48">
        <v>1</v>
      </c>
      <c r="C35" s="38" t="s">
        <v>7</v>
      </c>
      <c r="D35" s="7" t="s">
        <v>108</v>
      </c>
      <c r="E35" s="2"/>
      <c r="F35" s="7" t="s">
        <v>201</v>
      </c>
      <c r="G35" s="7"/>
      <c r="H35" s="7" t="s">
        <v>202</v>
      </c>
      <c r="I35" s="7" t="s">
        <v>197</v>
      </c>
    </row>
    <row r="36" spans="2:9" ht="45" x14ac:dyDescent="0.25">
      <c r="B36" s="48">
        <v>2</v>
      </c>
      <c r="C36" s="38" t="s">
        <v>9</v>
      </c>
      <c r="D36" s="7" t="s">
        <v>108</v>
      </c>
      <c r="E36" s="2"/>
      <c r="F36" s="7" t="s">
        <v>201</v>
      </c>
      <c r="G36" s="7"/>
      <c r="H36" s="7" t="s">
        <v>202</v>
      </c>
      <c r="I36" s="7" t="s">
        <v>197</v>
      </c>
    </row>
    <row r="37" spans="2:9" ht="60.75" thickBot="1" x14ac:dyDescent="0.3">
      <c r="B37" s="48">
        <v>3</v>
      </c>
      <c r="C37" s="38" t="s">
        <v>10</v>
      </c>
      <c r="D37" s="7" t="s">
        <v>108</v>
      </c>
      <c r="E37" s="2"/>
      <c r="F37" s="11" t="s">
        <v>198</v>
      </c>
      <c r="G37" s="7"/>
      <c r="H37" s="7" t="s">
        <v>202</v>
      </c>
      <c r="I37" s="7" t="s">
        <v>197</v>
      </c>
    </row>
    <row r="38" spans="2:9" ht="60.75" thickBot="1" x14ac:dyDescent="0.3">
      <c r="B38" s="19">
        <v>4</v>
      </c>
      <c r="C38" s="38" t="s">
        <v>11</v>
      </c>
      <c r="D38" s="7" t="s">
        <v>108</v>
      </c>
      <c r="E38" s="20"/>
      <c r="F38" s="11" t="s">
        <v>198</v>
      </c>
      <c r="G38" s="7"/>
      <c r="H38" s="7" t="s">
        <v>202</v>
      </c>
      <c r="I38" s="11" t="s">
        <v>198</v>
      </c>
    </row>
    <row r="39" spans="2:9" ht="60.75" thickBot="1" x14ac:dyDescent="0.3">
      <c r="B39" s="19">
        <v>5</v>
      </c>
      <c r="C39" s="38" t="s">
        <v>13</v>
      </c>
      <c r="D39" s="11" t="s">
        <v>199</v>
      </c>
      <c r="E39" s="20"/>
      <c r="F39" s="11" t="s">
        <v>198</v>
      </c>
      <c r="G39" s="7"/>
      <c r="H39" s="7" t="s">
        <v>202</v>
      </c>
      <c r="I39" s="11" t="s">
        <v>198</v>
      </c>
    </row>
    <row r="51" spans="2:9" x14ac:dyDescent="0.25">
      <c r="C51" s="1" t="s">
        <v>215</v>
      </c>
      <c r="D51" s="1"/>
      <c r="E51" s="1"/>
    </row>
    <row r="52" spans="2:9" x14ac:dyDescent="0.25">
      <c r="C52" s="1" t="s">
        <v>196</v>
      </c>
      <c r="D52" s="1"/>
      <c r="E52" s="1"/>
    </row>
    <row r="53" spans="2:9" ht="15.75" thickBot="1" x14ac:dyDescent="0.3">
      <c r="C53" s="1" t="s">
        <v>229</v>
      </c>
      <c r="D53" s="1"/>
      <c r="E53" s="1"/>
    </row>
    <row r="54" spans="2:9" x14ac:dyDescent="0.25">
      <c r="B54" s="49"/>
      <c r="C54" s="55" t="s">
        <v>1</v>
      </c>
      <c r="D54" s="49" t="s">
        <v>2</v>
      </c>
      <c r="E54" s="55"/>
      <c r="F54" s="50" t="s">
        <v>3</v>
      </c>
      <c r="G54" s="50" t="s">
        <v>4</v>
      </c>
      <c r="H54" s="50" t="s">
        <v>5</v>
      </c>
      <c r="I54" s="50" t="s">
        <v>6</v>
      </c>
    </row>
    <row r="55" spans="2:9" ht="60.75" thickBot="1" x14ac:dyDescent="0.3">
      <c r="B55" s="48">
        <v>1</v>
      </c>
      <c r="C55" s="38" t="s">
        <v>7</v>
      </c>
      <c r="D55" s="68"/>
      <c r="E55" s="2"/>
      <c r="F55" s="7" t="s">
        <v>201</v>
      </c>
      <c r="G55" s="7" t="s">
        <v>197</v>
      </c>
      <c r="H55" s="11" t="s">
        <v>199</v>
      </c>
      <c r="I55" s="7" t="s">
        <v>197</v>
      </c>
    </row>
    <row r="56" spans="2:9" ht="60.75" thickBot="1" x14ac:dyDescent="0.3">
      <c r="B56" s="48">
        <v>2</v>
      </c>
      <c r="C56" s="38" t="s">
        <v>9</v>
      </c>
      <c r="D56" s="68" t="s">
        <v>216</v>
      </c>
      <c r="E56" s="2"/>
      <c r="F56" s="7" t="s">
        <v>201</v>
      </c>
      <c r="G56" s="7" t="s">
        <v>197</v>
      </c>
      <c r="H56" s="11" t="s">
        <v>199</v>
      </c>
      <c r="I56" s="7" t="s">
        <v>197</v>
      </c>
    </row>
    <row r="57" spans="2:9" ht="45" x14ac:dyDescent="0.25">
      <c r="B57" s="48">
        <v>3</v>
      </c>
      <c r="C57" s="38" t="s">
        <v>10</v>
      </c>
      <c r="D57" s="68"/>
      <c r="E57" s="2"/>
      <c r="F57" s="7" t="s">
        <v>108</v>
      </c>
      <c r="G57" s="7" t="s">
        <v>197</v>
      </c>
      <c r="H57" s="7" t="s">
        <v>108</v>
      </c>
      <c r="I57" s="7" t="s">
        <v>197</v>
      </c>
    </row>
    <row r="58" spans="2:9" ht="75.75" thickBot="1" x14ac:dyDescent="0.3">
      <c r="B58" s="19">
        <v>4</v>
      </c>
      <c r="C58" s="38" t="s">
        <v>11</v>
      </c>
      <c r="D58" s="68"/>
      <c r="E58" s="20"/>
      <c r="F58" s="7" t="s">
        <v>108</v>
      </c>
      <c r="G58" s="11" t="s">
        <v>199</v>
      </c>
      <c r="H58" s="7" t="s">
        <v>203</v>
      </c>
      <c r="I58" s="7" t="s">
        <v>200</v>
      </c>
    </row>
    <row r="59" spans="2:9" ht="75.75" thickBot="1" x14ac:dyDescent="0.3">
      <c r="B59" s="19">
        <v>5</v>
      </c>
      <c r="C59" s="38" t="s">
        <v>13</v>
      </c>
      <c r="D59" s="69"/>
      <c r="E59" s="20"/>
      <c r="F59" s="7" t="s">
        <v>108</v>
      </c>
      <c r="G59" s="11" t="s">
        <v>199</v>
      </c>
      <c r="H59" s="7" t="s">
        <v>203</v>
      </c>
      <c r="I59" s="7" t="s">
        <v>200</v>
      </c>
    </row>
    <row r="60" spans="2:9" x14ac:dyDescent="0.25">
      <c r="H60" s="7"/>
    </row>
    <row r="71" spans="2:9" x14ac:dyDescent="0.25">
      <c r="C71" s="1" t="s">
        <v>217</v>
      </c>
      <c r="D71" s="1"/>
      <c r="E71" s="1"/>
    </row>
    <row r="72" spans="2:9" x14ac:dyDescent="0.25">
      <c r="C72" s="1" t="s">
        <v>196</v>
      </c>
      <c r="D72" s="1"/>
      <c r="E72" s="1"/>
    </row>
    <row r="73" spans="2:9" ht="15.75" thickBot="1" x14ac:dyDescent="0.3">
      <c r="C73" s="1" t="s">
        <v>230</v>
      </c>
      <c r="D73" s="1"/>
      <c r="E73" s="1"/>
    </row>
    <row r="74" spans="2:9" x14ac:dyDescent="0.25">
      <c r="B74" s="49"/>
      <c r="C74" s="50" t="s">
        <v>1</v>
      </c>
      <c r="D74" s="50" t="s">
        <v>2</v>
      </c>
      <c r="E74" s="50"/>
      <c r="F74" s="50" t="s">
        <v>3</v>
      </c>
      <c r="G74" s="50" t="s">
        <v>4</v>
      </c>
      <c r="H74" s="50" t="s">
        <v>5</v>
      </c>
      <c r="I74" s="51" t="s">
        <v>6</v>
      </c>
    </row>
    <row r="75" spans="2:9" ht="60" x14ac:dyDescent="0.25">
      <c r="B75" s="48">
        <v>1</v>
      </c>
      <c r="C75" s="23" t="s">
        <v>7</v>
      </c>
      <c r="D75" s="7" t="s">
        <v>201</v>
      </c>
      <c r="E75" s="2"/>
      <c r="F75" s="7" t="s">
        <v>200</v>
      </c>
      <c r="G75" s="7"/>
      <c r="H75" s="7"/>
      <c r="I75" s="8"/>
    </row>
    <row r="76" spans="2:9" ht="60" x14ac:dyDescent="0.25">
      <c r="B76" s="48">
        <v>2</v>
      </c>
      <c r="C76" s="23" t="s">
        <v>9</v>
      </c>
      <c r="D76" s="7" t="s">
        <v>201</v>
      </c>
      <c r="E76" s="2"/>
      <c r="F76" s="7" t="s">
        <v>200</v>
      </c>
      <c r="G76" s="7"/>
      <c r="H76" s="7"/>
      <c r="I76" s="8"/>
    </row>
    <row r="77" spans="2:9" ht="60" x14ac:dyDescent="0.25">
      <c r="B77" s="48">
        <v>3</v>
      </c>
      <c r="C77" s="23" t="s">
        <v>10</v>
      </c>
      <c r="D77" s="7" t="s">
        <v>199</v>
      </c>
      <c r="E77" s="2"/>
      <c r="F77" s="7" t="s">
        <v>200</v>
      </c>
      <c r="G77" s="7"/>
      <c r="H77" s="7"/>
      <c r="I77" s="8"/>
    </row>
    <row r="78" spans="2:9" ht="75" x14ac:dyDescent="0.25">
      <c r="B78" s="48">
        <v>4</v>
      </c>
      <c r="C78" s="23" t="s">
        <v>11</v>
      </c>
      <c r="D78" s="7" t="s">
        <v>199</v>
      </c>
      <c r="E78" s="2"/>
      <c r="F78" s="7" t="s">
        <v>218</v>
      </c>
      <c r="G78" s="7"/>
      <c r="H78" s="7"/>
      <c r="I78" s="8"/>
    </row>
    <row r="79" spans="2:9" ht="75.75" thickBot="1" x14ac:dyDescent="0.3">
      <c r="B79" s="19">
        <v>5</v>
      </c>
      <c r="C79" s="42" t="s">
        <v>13</v>
      </c>
      <c r="D79" s="11" t="s">
        <v>200</v>
      </c>
      <c r="E79" s="20"/>
      <c r="F79" s="11" t="s">
        <v>203</v>
      </c>
      <c r="G79" s="11"/>
      <c r="H79" s="11"/>
      <c r="I79" s="12"/>
    </row>
    <row r="80" spans="2:9" x14ac:dyDescent="0.25">
      <c r="C80" s="1" t="s">
        <v>219</v>
      </c>
      <c r="D80" s="41"/>
      <c r="F80" s="41"/>
      <c r="G80" s="41"/>
      <c r="H80" s="41"/>
      <c r="I80" s="41"/>
    </row>
    <row r="81" spans="3:8" x14ac:dyDescent="0.25">
      <c r="C81" s="43"/>
      <c r="D81" s="70">
        <v>43257</v>
      </c>
      <c r="E81" t="s">
        <v>225</v>
      </c>
      <c r="G81" t="s">
        <v>224</v>
      </c>
      <c r="H81" t="s">
        <v>118</v>
      </c>
    </row>
    <row r="82" spans="3:8" x14ac:dyDescent="0.25">
      <c r="D82" s="70">
        <v>43258</v>
      </c>
      <c r="E82" t="s">
        <v>223</v>
      </c>
      <c r="G82" t="s">
        <v>222</v>
      </c>
    </row>
    <row r="83" spans="3:8" x14ac:dyDescent="0.25">
      <c r="D83" s="70">
        <v>43259</v>
      </c>
      <c r="E83" t="s">
        <v>220</v>
      </c>
      <c r="G83" t="s">
        <v>221</v>
      </c>
    </row>
    <row r="89" spans="3:8" x14ac:dyDescent="0.25">
      <c r="C89" s="70"/>
    </row>
    <row r="90" spans="3:8" x14ac:dyDescent="0.25">
      <c r="C90" s="70"/>
    </row>
    <row r="91" spans="3:8" x14ac:dyDescent="0.25">
      <c r="C91" s="7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J31"/>
  <sheetViews>
    <sheetView topLeftCell="A10" workbookViewId="0">
      <selection activeCell="L11" sqref="L11"/>
    </sheetView>
  </sheetViews>
  <sheetFormatPr defaultRowHeight="15" x14ac:dyDescent="0.25"/>
  <cols>
    <col min="3" max="3" width="11.85546875" customWidth="1"/>
    <col min="4" max="4" width="16.42578125" customWidth="1"/>
    <col min="5" max="5" width="8.28515625" customWidth="1"/>
    <col min="6" max="6" width="13.5703125" customWidth="1"/>
    <col min="7" max="7" width="13.28515625" customWidth="1"/>
    <col min="8" max="8" width="15.5703125" customWidth="1"/>
    <col min="9" max="10" width="11.5703125" customWidth="1"/>
  </cols>
  <sheetData>
    <row r="3" spans="2:10" x14ac:dyDescent="0.25">
      <c r="C3" s="1" t="s">
        <v>107</v>
      </c>
      <c r="D3" s="1"/>
      <c r="E3" s="1"/>
    </row>
    <row r="4" spans="2:10" x14ac:dyDescent="0.25">
      <c r="C4" s="1" t="s">
        <v>106</v>
      </c>
      <c r="D4" s="1"/>
      <c r="E4" s="1"/>
    </row>
    <row r="5" spans="2:10" ht="15.75" thickBot="1" x14ac:dyDescent="0.3">
      <c r="C5" s="1" t="s">
        <v>114</v>
      </c>
      <c r="D5" s="1"/>
      <c r="E5" s="1"/>
    </row>
    <row r="6" spans="2:10" x14ac:dyDescent="0.25">
      <c r="B6" s="49"/>
      <c r="C6" s="55" t="s">
        <v>1</v>
      </c>
      <c r="D6" s="49" t="s">
        <v>2</v>
      </c>
      <c r="E6" s="55"/>
      <c r="F6" s="50" t="s">
        <v>3</v>
      </c>
      <c r="G6" s="50" t="s">
        <v>4</v>
      </c>
      <c r="H6" s="50" t="s">
        <v>5</v>
      </c>
      <c r="I6" s="50" t="s">
        <v>6</v>
      </c>
    </row>
    <row r="7" spans="2:10" ht="69.75" customHeight="1" x14ac:dyDescent="0.25">
      <c r="B7" s="48">
        <v>1</v>
      </c>
      <c r="C7" s="9" t="s">
        <v>109</v>
      </c>
      <c r="D7" s="2"/>
      <c r="E7" s="2"/>
      <c r="F7" s="2"/>
      <c r="G7" s="2"/>
      <c r="H7" s="7"/>
      <c r="I7" s="7" t="s">
        <v>108</v>
      </c>
      <c r="J7" s="41"/>
    </row>
    <row r="8" spans="2:10" ht="64.5" customHeight="1" x14ac:dyDescent="0.25">
      <c r="B8" s="48">
        <v>2</v>
      </c>
      <c r="C8" s="9" t="s">
        <v>110</v>
      </c>
      <c r="D8" s="2"/>
      <c r="E8" s="2"/>
      <c r="F8" s="2"/>
      <c r="G8" s="2"/>
      <c r="H8" s="7"/>
      <c r="I8" s="7" t="s">
        <v>108</v>
      </c>
      <c r="J8" s="41"/>
    </row>
    <row r="9" spans="2:10" ht="54.75" customHeight="1" x14ac:dyDescent="0.25">
      <c r="B9" s="48">
        <v>3</v>
      </c>
      <c r="C9" s="9" t="s">
        <v>111</v>
      </c>
      <c r="D9" s="2"/>
      <c r="E9" s="2"/>
      <c r="F9" s="2"/>
      <c r="G9" s="2"/>
      <c r="H9" s="7"/>
      <c r="I9" s="7" t="s">
        <v>108</v>
      </c>
      <c r="J9" s="41"/>
    </row>
    <row r="10" spans="2:10" ht="54" customHeight="1" thickBot="1" x14ac:dyDescent="0.3">
      <c r="B10" s="19">
        <v>4</v>
      </c>
      <c r="C10" s="56" t="s">
        <v>112</v>
      </c>
      <c r="D10" s="20"/>
      <c r="E10" s="20"/>
      <c r="F10" s="20"/>
      <c r="G10" s="20"/>
      <c r="H10" s="11"/>
      <c r="I10" s="11" t="s">
        <v>108</v>
      </c>
      <c r="J10" s="41"/>
    </row>
    <row r="11" spans="2:10" ht="45.75" thickBot="1" x14ac:dyDescent="0.3">
      <c r="B11" s="19">
        <v>5</v>
      </c>
      <c r="C11" s="56" t="s">
        <v>113</v>
      </c>
      <c r="D11" s="20"/>
      <c r="E11" s="20"/>
      <c r="F11" s="20"/>
      <c r="G11" s="20"/>
      <c r="H11" s="11"/>
      <c r="I11" s="11" t="s">
        <v>108</v>
      </c>
      <c r="J11" s="41"/>
    </row>
    <row r="20" spans="2:10" x14ac:dyDescent="0.25">
      <c r="C20" s="1" t="s">
        <v>120</v>
      </c>
      <c r="D20" s="1"/>
      <c r="E20" s="1"/>
    </row>
    <row r="21" spans="2:10" x14ac:dyDescent="0.25">
      <c r="C21" s="1" t="s">
        <v>106</v>
      </c>
      <c r="D21" s="1"/>
      <c r="E21" s="1"/>
    </row>
    <row r="22" spans="2:10" x14ac:dyDescent="0.25">
      <c r="B22" s="2"/>
      <c r="C22" s="4" t="s">
        <v>121</v>
      </c>
      <c r="D22" s="4"/>
      <c r="E22" s="4"/>
      <c r="F22" s="2"/>
      <c r="G22" s="2"/>
      <c r="H22" s="2"/>
      <c r="I22" s="2"/>
      <c r="J22" s="2"/>
    </row>
    <row r="23" spans="2:10" x14ac:dyDescent="0.25">
      <c r="B23" s="2"/>
      <c r="C23" s="2" t="s">
        <v>1</v>
      </c>
      <c r="D23" s="2" t="s">
        <v>2</v>
      </c>
      <c r="E23" s="2" t="s">
        <v>1</v>
      </c>
      <c r="F23" s="2" t="s">
        <v>3</v>
      </c>
      <c r="G23" s="2" t="s">
        <v>1</v>
      </c>
      <c r="H23" s="2" t="s">
        <v>4</v>
      </c>
      <c r="I23" s="2" t="s">
        <v>5</v>
      </c>
      <c r="J23" s="2" t="s">
        <v>116</v>
      </c>
    </row>
    <row r="24" spans="2:10" ht="45" x14ac:dyDescent="0.25">
      <c r="B24" s="2">
        <v>1</v>
      </c>
      <c r="C24" s="7" t="s">
        <v>122</v>
      </c>
      <c r="D24" s="7" t="s">
        <v>115</v>
      </c>
      <c r="E24" s="7" t="s">
        <v>122</v>
      </c>
      <c r="F24" s="7" t="s">
        <v>115</v>
      </c>
      <c r="G24" s="2" t="s">
        <v>109</v>
      </c>
      <c r="H24" s="7" t="s">
        <v>108</v>
      </c>
      <c r="I24" s="7" t="s">
        <v>108</v>
      </c>
      <c r="J24" s="7" t="s">
        <v>117</v>
      </c>
    </row>
    <row r="25" spans="2:10" ht="45" x14ac:dyDescent="0.25">
      <c r="B25" s="2">
        <v>2</v>
      </c>
      <c r="C25" s="7" t="s">
        <v>123</v>
      </c>
      <c r="D25" s="7" t="s">
        <v>115</v>
      </c>
      <c r="E25" s="7" t="s">
        <v>123</v>
      </c>
      <c r="F25" s="7" t="s">
        <v>115</v>
      </c>
      <c r="G25" s="2" t="s">
        <v>110</v>
      </c>
      <c r="H25" s="7" t="s">
        <v>108</v>
      </c>
      <c r="I25" s="7" t="s">
        <v>108</v>
      </c>
      <c r="J25" s="7" t="s">
        <v>118</v>
      </c>
    </row>
    <row r="26" spans="2:10" ht="45" x14ac:dyDescent="0.25">
      <c r="B26" s="2">
        <v>3</v>
      </c>
      <c r="C26" s="7" t="s">
        <v>124</v>
      </c>
      <c r="D26" s="7" t="s">
        <v>115</v>
      </c>
      <c r="E26" s="7" t="s">
        <v>124</v>
      </c>
      <c r="F26" s="7" t="s">
        <v>115</v>
      </c>
      <c r="G26" s="2" t="s">
        <v>111</v>
      </c>
      <c r="H26" s="7" t="s">
        <v>108</v>
      </c>
      <c r="I26" s="7" t="s">
        <v>108</v>
      </c>
      <c r="J26" s="7" t="s">
        <v>119</v>
      </c>
    </row>
    <row r="27" spans="2:10" ht="45" x14ac:dyDescent="0.25">
      <c r="B27" s="2">
        <v>4</v>
      </c>
      <c r="C27" s="7" t="s">
        <v>125</v>
      </c>
      <c r="D27" s="7" t="s">
        <v>115</v>
      </c>
      <c r="E27" s="7" t="s">
        <v>125</v>
      </c>
      <c r="F27" s="7" t="s">
        <v>115</v>
      </c>
      <c r="G27" s="2" t="s">
        <v>112</v>
      </c>
      <c r="H27" s="7" t="s">
        <v>108</v>
      </c>
      <c r="I27" s="7" t="s">
        <v>108</v>
      </c>
      <c r="J27" s="7"/>
    </row>
    <row r="28" spans="2:10" ht="45" x14ac:dyDescent="0.25">
      <c r="B28" s="2">
        <v>5</v>
      </c>
      <c r="C28" s="7" t="s">
        <v>126</v>
      </c>
      <c r="D28" s="7" t="s">
        <v>115</v>
      </c>
      <c r="E28" s="7" t="s">
        <v>126</v>
      </c>
      <c r="F28" s="7" t="s">
        <v>115</v>
      </c>
      <c r="G28" s="2" t="s">
        <v>113</v>
      </c>
      <c r="H28" s="7" t="s">
        <v>108</v>
      </c>
      <c r="I28" s="7" t="s">
        <v>108</v>
      </c>
      <c r="J28" s="7"/>
    </row>
    <row r="29" spans="2:10" x14ac:dyDescent="0.25">
      <c r="I29" s="40"/>
    </row>
    <row r="30" spans="2:10" x14ac:dyDescent="0.25">
      <c r="I30" s="40"/>
    </row>
    <row r="31" spans="2:10" x14ac:dyDescent="0.25">
      <c r="C31" s="57" t="s">
        <v>130</v>
      </c>
      <c r="D31" s="57"/>
      <c r="E31" s="57"/>
      <c r="F31" s="57"/>
      <c r="G31" s="5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S19"/>
  <sheetViews>
    <sheetView topLeftCell="A4" workbookViewId="0">
      <selection activeCell="N13" sqref="N13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19" ht="15.75" thickBot="1" x14ac:dyDescent="0.3">
      <c r="B4" t="s">
        <v>27</v>
      </c>
    </row>
    <row r="5" spans="2:19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9.25" customHeight="1" x14ac:dyDescent="0.25">
      <c r="B8" s="18" t="s">
        <v>51</v>
      </c>
      <c r="C8" s="2">
        <v>15</v>
      </c>
      <c r="D8" s="2">
        <v>0</v>
      </c>
      <c r="E8" s="2">
        <v>2</v>
      </c>
      <c r="F8" s="2">
        <v>2</v>
      </c>
      <c r="G8" s="2">
        <v>2</v>
      </c>
      <c r="H8" s="2">
        <v>2</v>
      </c>
      <c r="I8" s="2">
        <v>2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0</v>
      </c>
      <c r="P8" s="2"/>
      <c r="Q8" s="2"/>
      <c r="R8" s="2"/>
      <c r="S8" s="2">
        <f>C8-(D8+E8+F8+G8+H8+I8+J8+K8+L8+M8+N8+W8+O8+P8+Q8+R8)</f>
        <v>0</v>
      </c>
    </row>
    <row r="9" spans="2:19" ht="33" customHeight="1" x14ac:dyDescent="0.25">
      <c r="B9" s="18" t="s">
        <v>52</v>
      </c>
      <c r="C9" s="2">
        <v>45</v>
      </c>
      <c r="D9" s="2">
        <v>0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4</v>
      </c>
      <c r="K9" s="2">
        <v>4</v>
      </c>
      <c r="L9" s="2">
        <v>4</v>
      </c>
      <c r="M9" s="2">
        <v>4</v>
      </c>
      <c r="N9" s="2">
        <v>4</v>
      </c>
      <c r="O9" s="2">
        <v>5</v>
      </c>
      <c r="P9" s="2">
        <v>0</v>
      </c>
      <c r="Q9" s="2">
        <v>5</v>
      </c>
      <c r="R9" s="2"/>
      <c r="S9" s="2">
        <f t="shared" ref="S9:S16" si="0">C9-(D9+E9+F9+G9+H9+I9+J9+K9+L9+M9+N9+W9+O9+P9+Q9+R9)</f>
        <v>0</v>
      </c>
    </row>
    <row r="10" spans="2:19" ht="41.25" customHeight="1" x14ac:dyDescent="0.25">
      <c r="B10" s="18" t="s">
        <v>76</v>
      </c>
      <c r="C10" s="2">
        <v>30</v>
      </c>
      <c r="D10" s="2">
        <v>3</v>
      </c>
      <c r="E10" s="2">
        <v>3</v>
      </c>
      <c r="F10" s="2">
        <v>3</v>
      </c>
      <c r="G10" s="2">
        <v>3</v>
      </c>
      <c r="H10" s="2">
        <v>2</v>
      </c>
      <c r="I10" s="2">
        <v>2</v>
      </c>
      <c r="J10" s="2">
        <v>2</v>
      </c>
      <c r="K10" s="2">
        <v>2</v>
      </c>
      <c r="L10" s="2">
        <v>2</v>
      </c>
      <c r="M10" s="2">
        <v>2</v>
      </c>
      <c r="N10" s="2">
        <v>2</v>
      </c>
      <c r="O10" s="2">
        <v>2</v>
      </c>
      <c r="P10" s="2">
        <v>2</v>
      </c>
      <c r="Q10" s="2"/>
      <c r="R10" s="2"/>
      <c r="S10" s="2">
        <f t="shared" si="0"/>
        <v>0</v>
      </c>
    </row>
    <row r="11" spans="2:19" ht="39.75" customHeight="1" x14ac:dyDescent="0.25">
      <c r="B11" s="18" t="s">
        <v>46</v>
      </c>
      <c r="C11" s="2">
        <v>30</v>
      </c>
      <c r="D11" s="2">
        <v>2</v>
      </c>
      <c r="E11" s="2">
        <v>2</v>
      </c>
      <c r="F11" s="2">
        <v>2</v>
      </c>
      <c r="G11" s="2">
        <v>2</v>
      </c>
      <c r="H11" s="2">
        <v>2</v>
      </c>
      <c r="I11" s="2">
        <v>2</v>
      </c>
      <c r="J11" s="2">
        <v>3</v>
      </c>
      <c r="K11" s="2">
        <v>3</v>
      </c>
      <c r="L11" s="2">
        <v>0</v>
      </c>
      <c r="M11" s="2">
        <v>3</v>
      </c>
      <c r="N11" s="2">
        <v>3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29.25" customHeight="1" x14ac:dyDescent="0.25">
      <c r="B12" s="18" t="s">
        <v>47</v>
      </c>
      <c r="C12" s="2">
        <v>30</v>
      </c>
      <c r="D12" s="2">
        <v>2</v>
      </c>
      <c r="E12" s="2">
        <v>2</v>
      </c>
      <c r="F12" s="2">
        <v>2</v>
      </c>
      <c r="G12" s="2">
        <v>2</v>
      </c>
      <c r="H12" s="2">
        <v>2</v>
      </c>
      <c r="I12" s="2">
        <v>2</v>
      </c>
      <c r="J12" s="2">
        <v>2</v>
      </c>
      <c r="K12" s="2">
        <v>2</v>
      </c>
      <c r="L12" s="2">
        <v>2</v>
      </c>
      <c r="M12" s="2">
        <v>2</v>
      </c>
      <c r="N12" s="2">
        <v>2</v>
      </c>
      <c r="O12" s="2">
        <v>3</v>
      </c>
      <c r="P12" s="2">
        <v>3</v>
      </c>
      <c r="Q12" s="2">
        <v>2</v>
      </c>
      <c r="R12" s="2"/>
      <c r="S12" s="2">
        <f t="shared" si="0"/>
        <v>0</v>
      </c>
    </row>
    <row r="13" spans="2:19" ht="43.5" customHeight="1" x14ac:dyDescent="0.25">
      <c r="B13" s="18" t="s">
        <v>54</v>
      </c>
      <c r="C13" s="2">
        <v>15</v>
      </c>
      <c r="D13" s="2">
        <v>2</v>
      </c>
      <c r="E13" s="2">
        <v>2</v>
      </c>
      <c r="F13" s="2">
        <v>2</v>
      </c>
      <c r="G13" s="2">
        <v>2</v>
      </c>
      <c r="H13" s="2">
        <v>2</v>
      </c>
      <c r="I13" s="2">
        <v>2</v>
      </c>
      <c r="J13" s="2"/>
      <c r="K13" s="2"/>
      <c r="L13" s="2">
        <v>0</v>
      </c>
      <c r="M13" s="2">
        <v>1</v>
      </c>
      <c r="N13" s="2">
        <v>1</v>
      </c>
      <c r="O13" s="2">
        <v>1</v>
      </c>
      <c r="P13" s="2"/>
      <c r="Q13" s="2"/>
      <c r="R13" s="2"/>
      <c r="S13" s="2">
        <f t="shared" si="0"/>
        <v>0</v>
      </c>
    </row>
    <row r="14" spans="2:19" ht="38.25" customHeight="1" x14ac:dyDescent="0.25">
      <c r="B14" s="18" t="s">
        <v>53</v>
      </c>
      <c r="C14" s="2">
        <v>15</v>
      </c>
      <c r="D14" s="2">
        <v>1</v>
      </c>
      <c r="E14" s="2">
        <v>1</v>
      </c>
      <c r="F14" s="2">
        <v>1</v>
      </c>
      <c r="G14" s="2">
        <v>1</v>
      </c>
      <c r="H14" s="2">
        <v>1</v>
      </c>
      <c r="I14" s="2">
        <v>1</v>
      </c>
      <c r="J14" s="2"/>
      <c r="K14" s="2"/>
      <c r="L14" s="2">
        <v>0</v>
      </c>
      <c r="M14" s="2">
        <v>1</v>
      </c>
      <c r="N14" s="2">
        <v>1</v>
      </c>
      <c r="O14" s="2">
        <v>2</v>
      </c>
      <c r="P14" s="2">
        <v>2</v>
      </c>
      <c r="Q14" s="2">
        <v>3</v>
      </c>
      <c r="R14" s="2"/>
      <c r="S14" s="2">
        <f t="shared" si="0"/>
        <v>0</v>
      </c>
    </row>
    <row r="15" spans="2:19" ht="24.75" customHeight="1" x14ac:dyDescent="0.25">
      <c r="B15" s="18" t="s">
        <v>48</v>
      </c>
      <c r="C15" s="2">
        <v>30</v>
      </c>
      <c r="D15" s="2">
        <v>2</v>
      </c>
      <c r="E15" s="2">
        <v>2</v>
      </c>
      <c r="F15" s="2">
        <v>2</v>
      </c>
      <c r="G15" s="2">
        <v>3</v>
      </c>
      <c r="H15" s="2">
        <v>2</v>
      </c>
      <c r="I15" s="2">
        <v>2</v>
      </c>
      <c r="J15" s="2">
        <v>2</v>
      </c>
      <c r="K15" s="2">
        <v>2</v>
      </c>
      <c r="L15" s="2">
        <v>2</v>
      </c>
      <c r="M15" s="2">
        <v>2</v>
      </c>
      <c r="N15" s="2">
        <v>3</v>
      </c>
      <c r="O15" s="2">
        <v>2</v>
      </c>
      <c r="P15" s="2">
        <v>2</v>
      </c>
      <c r="Q15" s="2">
        <v>2</v>
      </c>
      <c r="R15" s="2"/>
      <c r="S15" s="2">
        <f t="shared" si="0"/>
        <v>0</v>
      </c>
    </row>
    <row r="16" spans="2:19" ht="40.5" customHeight="1" x14ac:dyDescent="0.25">
      <c r="B16" s="18" t="s">
        <v>49</v>
      </c>
      <c r="C16" s="2">
        <v>45</v>
      </c>
      <c r="D16" s="2">
        <v>4</v>
      </c>
      <c r="E16" s="2">
        <v>4</v>
      </c>
      <c r="F16" s="2">
        <v>4</v>
      </c>
      <c r="G16" s="2">
        <v>3</v>
      </c>
      <c r="H16" s="2">
        <v>3</v>
      </c>
      <c r="I16" s="2">
        <v>3</v>
      </c>
      <c r="J16" s="2">
        <v>3</v>
      </c>
      <c r="K16" s="2">
        <v>3</v>
      </c>
      <c r="L16" s="2">
        <v>3</v>
      </c>
      <c r="M16" s="2">
        <v>3</v>
      </c>
      <c r="N16" s="2">
        <v>3</v>
      </c>
      <c r="O16" s="2">
        <v>3</v>
      </c>
      <c r="P16" s="2">
        <v>3</v>
      </c>
      <c r="Q16" s="2">
        <v>3</v>
      </c>
      <c r="R16" s="2"/>
      <c r="S16" s="2">
        <f t="shared" si="0"/>
        <v>0</v>
      </c>
    </row>
    <row r="17" spans="2:19" ht="30" x14ac:dyDescent="0.25">
      <c r="B17" s="18" t="s">
        <v>55</v>
      </c>
      <c r="C17" s="2">
        <v>30</v>
      </c>
      <c r="D17" s="2">
        <v>2</v>
      </c>
      <c r="E17" s="2">
        <v>2</v>
      </c>
      <c r="F17" s="2">
        <v>2</v>
      </c>
      <c r="G17" s="2">
        <v>2</v>
      </c>
      <c r="H17" s="2">
        <v>2</v>
      </c>
      <c r="I17" s="2">
        <v>2</v>
      </c>
      <c r="J17" s="2">
        <v>3</v>
      </c>
      <c r="K17" s="2">
        <v>3</v>
      </c>
      <c r="L17" s="2">
        <v>3</v>
      </c>
      <c r="M17" s="2">
        <v>3</v>
      </c>
      <c r="N17" s="2">
        <v>2</v>
      </c>
      <c r="O17" s="2">
        <v>2</v>
      </c>
      <c r="P17" s="2">
        <v>2</v>
      </c>
      <c r="Q17" s="2">
        <v>2</v>
      </c>
      <c r="R17" s="2"/>
      <c r="S17" s="2">
        <f>C17-(D17+E17+F17+G17+H17+I17+J17+K17+L17+M17+O17+P17+Q17+R17)</f>
        <v>0</v>
      </c>
    </row>
    <row r="18" spans="2:19" ht="45" x14ac:dyDescent="0.25">
      <c r="B18" s="18" t="s">
        <v>56</v>
      </c>
      <c r="C18" s="2">
        <v>15</v>
      </c>
      <c r="D18" s="2">
        <v>2</v>
      </c>
      <c r="E18" s="2">
        <v>2</v>
      </c>
      <c r="F18" s="2">
        <v>2</v>
      </c>
      <c r="G18" s="2">
        <v>0</v>
      </c>
      <c r="H18" s="2">
        <v>2</v>
      </c>
      <c r="I18" s="2">
        <v>2</v>
      </c>
      <c r="J18" s="2">
        <v>0</v>
      </c>
      <c r="K18" s="2">
        <v>0</v>
      </c>
      <c r="L18" s="2">
        <v>2</v>
      </c>
      <c r="M18" s="2">
        <v>0</v>
      </c>
      <c r="N18" s="2">
        <v>0</v>
      </c>
      <c r="O18" s="2">
        <v>2</v>
      </c>
      <c r="P18" s="2">
        <v>1</v>
      </c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20">
        <f t="shared" si="1"/>
        <v>20</v>
      </c>
      <c r="E19" s="20">
        <f t="shared" si="1"/>
        <v>25</v>
      </c>
      <c r="F19" s="20">
        <f t="shared" si="1"/>
        <v>25</v>
      </c>
      <c r="G19" s="20">
        <f t="shared" si="1"/>
        <v>23</v>
      </c>
      <c r="H19" s="20">
        <f t="shared" si="1"/>
        <v>23</v>
      </c>
      <c r="I19" s="20">
        <f t="shared" si="1"/>
        <v>23</v>
      </c>
      <c r="J19" s="20">
        <f t="shared" si="1"/>
        <v>20</v>
      </c>
      <c r="K19" s="20">
        <f t="shared" si="1"/>
        <v>20</v>
      </c>
      <c r="L19" s="20">
        <f t="shared" si="1"/>
        <v>19</v>
      </c>
      <c r="M19" s="20">
        <f t="shared" si="1"/>
        <v>22</v>
      </c>
      <c r="N19" s="20">
        <f t="shared" si="1"/>
        <v>22</v>
      </c>
      <c r="O19" s="20">
        <f t="shared" si="1"/>
        <v>24</v>
      </c>
      <c r="P19" s="20">
        <f t="shared" si="1"/>
        <v>17</v>
      </c>
      <c r="Q19" s="20">
        <f t="shared" si="1"/>
        <v>19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U19"/>
  <sheetViews>
    <sheetView topLeftCell="A13" workbookViewId="0">
      <selection activeCell="K22" sqref="K22"/>
    </sheetView>
  </sheetViews>
  <sheetFormatPr defaultRowHeight="15" x14ac:dyDescent="0.25"/>
  <cols>
    <col min="2" max="2" width="17.28515625" customWidth="1"/>
    <col min="3" max="3" width="9.7109375" customWidth="1"/>
    <col min="4" max="4" width="7.28515625" customWidth="1"/>
    <col min="5" max="5" width="7" customWidth="1"/>
    <col min="6" max="6" width="7.140625" customWidth="1"/>
    <col min="7" max="7" width="6.5703125" customWidth="1"/>
    <col min="8" max="10" width="6.42578125" customWidth="1"/>
    <col min="11" max="11" width="6.5703125" customWidth="1"/>
    <col min="12" max="13" width="5.42578125" customWidth="1"/>
    <col min="14" max="14" width="5.140625" customWidth="1"/>
    <col min="15" max="15" width="5.5703125" customWidth="1"/>
    <col min="16" max="16" width="7.28515625" customWidth="1"/>
    <col min="17" max="17" width="5.85546875" customWidth="1"/>
    <col min="18" max="18" width="5.7109375" customWidth="1"/>
  </cols>
  <sheetData>
    <row r="4" spans="2:21" ht="15.75" thickBot="1" x14ac:dyDescent="0.3">
      <c r="B4" t="s">
        <v>27</v>
      </c>
    </row>
    <row r="5" spans="2:21" ht="26.25" x14ac:dyDescent="0.25">
      <c r="B5" s="21" t="s">
        <v>28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29.25" customHeight="1" x14ac:dyDescent="0.25">
      <c r="B8" s="18" t="s">
        <v>131</v>
      </c>
      <c r="C8" s="2">
        <v>15</v>
      </c>
      <c r="D8" s="2">
        <v>0</v>
      </c>
      <c r="E8" s="52">
        <v>2</v>
      </c>
      <c r="F8" s="52">
        <v>2</v>
      </c>
      <c r="G8" s="52">
        <v>2</v>
      </c>
      <c r="H8" s="52">
        <v>3</v>
      </c>
      <c r="I8" s="52">
        <v>0</v>
      </c>
      <c r="J8" s="52">
        <v>3</v>
      </c>
      <c r="K8" s="52">
        <v>0</v>
      </c>
      <c r="L8" s="2">
        <v>0</v>
      </c>
      <c r="M8" s="2">
        <v>0</v>
      </c>
      <c r="N8" s="2">
        <v>0</v>
      </c>
      <c r="O8" s="61">
        <v>1</v>
      </c>
      <c r="P8" s="61"/>
      <c r="Q8" s="61">
        <v>2</v>
      </c>
      <c r="R8" s="2"/>
      <c r="S8" s="2">
        <f>C8-(D8+E8+F8+G8+H8+I8+J8+K8+L8+M8+N8+W8+O8+P8+Q8+R8)</f>
        <v>0</v>
      </c>
    </row>
    <row r="9" spans="2:21" ht="31.5" customHeight="1" x14ac:dyDescent="0.25">
      <c r="B9" s="18" t="s">
        <v>132</v>
      </c>
      <c r="C9" s="2">
        <v>45</v>
      </c>
      <c r="D9" s="52">
        <v>3</v>
      </c>
      <c r="E9" s="52">
        <v>3</v>
      </c>
      <c r="F9" s="52">
        <v>3</v>
      </c>
      <c r="G9" s="52">
        <v>3</v>
      </c>
      <c r="H9" s="52">
        <v>3</v>
      </c>
      <c r="I9" s="52">
        <v>0</v>
      </c>
      <c r="J9" s="52">
        <v>3</v>
      </c>
      <c r="K9" s="52">
        <v>5</v>
      </c>
      <c r="L9" s="52">
        <v>4</v>
      </c>
      <c r="M9" s="61">
        <v>5</v>
      </c>
      <c r="N9" s="53">
        <v>7</v>
      </c>
      <c r="O9" s="61">
        <v>4</v>
      </c>
      <c r="P9" s="61">
        <v>0</v>
      </c>
      <c r="Q9" s="61">
        <v>2</v>
      </c>
      <c r="R9" s="2"/>
      <c r="S9" s="2">
        <f t="shared" ref="S9:S16" si="0">C9-(D9+E9+F9+G9+H9+I9+J9+K9+L9+M9+N9+W9+O9+P9+Q9+R9)</f>
        <v>0</v>
      </c>
      <c r="U9" t="s">
        <v>231</v>
      </c>
    </row>
    <row r="10" spans="2:21" ht="41.25" customHeight="1" x14ac:dyDescent="0.25">
      <c r="B10" s="18" t="s">
        <v>133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2</v>
      </c>
      <c r="I10" s="52">
        <v>2</v>
      </c>
      <c r="J10" s="52">
        <v>0</v>
      </c>
      <c r="K10" s="52">
        <v>2</v>
      </c>
      <c r="L10" s="52">
        <v>2</v>
      </c>
      <c r="M10" s="61">
        <v>2</v>
      </c>
      <c r="N10" s="61">
        <v>2</v>
      </c>
      <c r="O10" s="61">
        <v>2</v>
      </c>
      <c r="P10" s="61">
        <v>2</v>
      </c>
      <c r="Q10" s="61">
        <v>2</v>
      </c>
      <c r="R10" s="2"/>
      <c r="S10" s="2">
        <f t="shared" si="0"/>
        <v>0</v>
      </c>
    </row>
    <row r="11" spans="2:21" ht="39.75" customHeight="1" x14ac:dyDescent="0.25">
      <c r="B11" s="18" t="s">
        <v>134</v>
      </c>
      <c r="C11" s="2">
        <v>30</v>
      </c>
      <c r="D11" s="52">
        <v>2</v>
      </c>
      <c r="E11" s="52">
        <v>2</v>
      </c>
      <c r="F11" s="52">
        <v>2</v>
      </c>
      <c r="G11" s="52">
        <v>2</v>
      </c>
      <c r="H11" s="52">
        <v>2</v>
      </c>
      <c r="I11" s="52">
        <v>2</v>
      </c>
      <c r="J11" s="52">
        <v>3</v>
      </c>
      <c r="K11" s="52">
        <v>3</v>
      </c>
      <c r="L11" s="2">
        <v>0</v>
      </c>
      <c r="M11" s="61">
        <v>3</v>
      </c>
      <c r="N11" s="61">
        <v>3</v>
      </c>
      <c r="O11" s="61">
        <v>2</v>
      </c>
      <c r="P11" s="61">
        <v>2</v>
      </c>
      <c r="Q11" s="61">
        <v>2</v>
      </c>
      <c r="R11" s="2"/>
      <c r="S11" s="2">
        <f t="shared" si="0"/>
        <v>0</v>
      </c>
    </row>
    <row r="12" spans="2:21" ht="21.75" customHeight="1" x14ac:dyDescent="0.25">
      <c r="B12" s="18" t="s">
        <v>135</v>
      </c>
      <c r="C12" s="2">
        <v>30</v>
      </c>
      <c r="D12" s="52">
        <v>2</v>
      </c>
      <c r="E12" s="52">
        <v>2</v>
      </c>
      <c r="F12" s="52">
        <v>2</v>
      </c>
      <c r="G12" s="52">
        <v>2</v>
      </c>
      <c r="H12" s="52">
        <v>2</v>
      </c>
      <c r="I12" s="52">
        <v>2</v>
      </c>
      <c r="J12" s="52">
        <v>0</v>
      </c>
      <c r="K12" s="52">
        <v>2</v>
      </c>
      <c r="L12" s="52">
        <v>2</v>
      </c>
      <c r="M12" s="61">
        <v>2</v>
      </c>
      <c r="N12" s="2">
        <v>2</v>
      </c>
      <c r="O12" s="61">
        <v>3</v>
      </c>
      <c r="P12" s="61">
        <v>3</v>
      </c>
      <c r="Q12" s="61">
        <v>4</v>
      </c>
      <c r="R12" s="2"/>
      <c r="S12" s="2">
        <f t="shared" si="0"/>
        <v>0</v>
      </c>
    </row>
    <row r="13" spans="2:21" ht="43.5" customHeight="1" x14ac:dyDescent="0.25">
      <c r="B13" s="18" t="s">
        <v>136</v>
      </c>
      <c r="C13" s="2">
        <v>15</v>
      </c>
      <c r="D13" s="52">
        <v>2</v>
      </c>
      <c r="E13" s="52">
        <v>2</v>
      </c>
      <c r="F13" s="52">
        <v>2</v>
      </c>
      <c r="G13" s="52">
        <v>2</v>
      </c>
      <c r="H13" s="52">
        <v>2</v>
      </c>
      <c r="I13" s="52">
        <v>0</v>
      </c>
      <c r="J13" s="52">
        <v>2</v>
      </c>
      <c r="K13" s="52">
        <v>2</v>
      </c>
      <c r="L13" s="2">
        <v>0</v>
      </c>
      <c r="M13" s="61">
        <v>1</v>
      </c>
      <c r="N13" s="2">
        <v>0</v>
      </c>
      <c r="O13" s="61">
        <v>0</v>
      </c>
      <c r="P13" s="61"/>
      <c r="Q13" s="2">
        <v>0</v>
      </c>
      <c r="R13" s="2"/>
      <c r="S13" s="2">
        <f t="shared" si="0"/>
        <v>0</v>
      </c>
    </row>
    <row r="14" spans="2:21" ht="39.75" customHeight="1" x14ac:dyDescent="0.25">
      <c r="B14" s="18" t="s">
        <v>137</v>
      </c>
      <c r="C14" s="2">
        <v>15</v>
      </c>
      <c r="D14" s="52">
        <v>1</v>
      </c>
      <c r="E14" s="52">
        <v>1</v>
      </c>
      <c r="F14" s="52">
        <v>1</v>
      </c>
      <c r="G14" s="52">
        <v>1</v>
      </c>
      <c r="H14" s="52">
        <v>1</v>
      </c>
      <c r="I14" s="52">
        <v>0</v>
      </c>
      <c r="J14" s="52">
        <v>1</v>
      </c>
      <c r="K14" s="52">
        <v>1</v>
      </c>
      <c r="L14" s="2">
        <v>0</v>
      </c>
      <c r="M14" s="61">
        <v>1</v>
      </c>
      <c r="N14" s="2">
        <v>0</v>
      </c>
      <c r="O14" s="61">
        <v>2</v>
      </c>
      <c r="P14" s="61">
        <v>2</v>
      </c>
      <c r="Q14" s="61">
        <v>3</v>
      </c>
      <c r="R14" s="2"/>
      <c r="S14" s="2">
        <f t="shared" si="0"/>
        <v>0</v>
      </c>
    </row>
    <row r="15" spans="2:21" ht="27" customHeight="1" x14ac:dyDescent="0.25">
      <c r="B15" s="18" t="s">
        <v>138</v>
      </c>
      <c r="C15" s="2">
        <v>30</v>
      </c>
      <c r="D15" s="52">
        <v>2</v>
      </c>
      <c r="E15" s="52">
        <v>2</v>
      </c>
      <c r="F15" s="52">
        <v>2</v>
      </c>
      <c r="G15" s="52">
        <v>3</v>
      </c>
      <c r="H15" s="52">
        <v>2</v>
      </c>
      <c r="I15" s="52">
        <v>2</v>
      </c>
      <c r="J15" s="52">
        <v>2</v>
      </c>
      <c r="K15" s="52">
        <v>2</v>
      </c>
      <c r="L15" s="52">
        <v>2</v>
      </c>
      <c r="M15" s="61">
        <v>2</v>
      </c>
      <c r="N15" s="61">
        <v>3</v>
      </c>
      <c r="O15" s="61">
        <v>2</v>
      </c>
      <c r="P15" s="61">
        <v>2</v>
      </c>
      <c r="Q15" s="61">
        <v>2</v>
      </c>
      <c r="R15" s="2"/>
      <c r="S15" s="2">
        <f t="shared" si="0"/>
        <v>0</v>
      </c>
    </row>
    <row r="16" spans="2:21" ht="40.5" customHeight="1" x14ac:dyDescent="0.25">
      <c r="B16" s="18" t="s">
        <v>139</v>
      </c>
      <c r="C16" s="2">
        <v>45</v>
      </c>
      <c r="D16" s="52">
        <v>3</v>
      </c>
      <c r="E16" s="52">
        <v>3</v>
      </c>
      <c r="F16" s="52">
        <v>3</v>
      </c>
      <c r="G16" s="52">
        <v>3</v>
      </c>
      <c r="H16" s="52">
        <v>3</v>
      </c>
      <c r="I16" s="52">
        <v>0</v>
      </c>
      <c r="J16" s="52">
        <v>3</v>
      </c>
      <c r="K16" s="52">
        <v>3</v>
      </c>
      <c r="L16" s="52">
        <v>3</v>
      </c>
      <c r="M16" s="61">
        <v>4</v>
      </c>
      <c r="N16" s="61">
        <v>4</v>
      </c>
      <c r="O16" s="61">
        <v>4</v>
      </c>
      <c r="P16" s="61">
        <v>3</v>
      </c>
      <c r="Q16" s="2">
        <v>6</v>
      </c>
      <c r="R16" s="2"/>
      <c r="S16" s="2">
        <f t="shared" si="0"/>
        <v>0</v>
      </c>
    </row>
    <row r="17" spans="2:19" ht="30" x14ac:dyDescent="0.25">
      <c r="B17" s="18" t="s">
        <v>140</v>
      </c>
      <c r="C17" s="2">
        <v>30</v>
      </c>
      <c r="D17" s="2">
        <v>0</v>
      </c>
      <c r="E17" s="52">
        <v>3</v>
      </c>
      <c r="F17" s="52">
        <v>3</v>
      </c>
      <c r="G17" s="52">
        <v>3</v>
      </c>
      <c r="H17" s="52">
        <v>2</v>
      </c>
      <c r="I17" s="52">
        <v>0</v>
      </c>
      <c r="J17" s="52">
        <v>3</v>
      </c>
      <c r="K17" s="52">
        <v>3</v>
      </c>
      <c r="L17" s="52">
        <v>3</v>
      </c>
      <c r="M17" s="61">
        <v>2</v>
      </c>
      <c r="N17" s="61">
        <v>2</v>
      </c>
      <c r="O17" s="61">
        <v>2</v>
      </c>
      <c r="P17" s="61">
        <v>2</v>
      </c>
      <c r="Q17" s="61">
        <v>2</v>
      </c>
      <c r="R17" s="2"/>
      <c r="S17" s="2">
        <f>C17-(D17+E17+F17+G17+H17+I17+J17+K17+L17+M17+N17+O17+P17+Q17)</f>
        <v>0</v>
      </c>
    </row>
    <row r="18" spans="2:19" ht="45" x14ac:dyDescent="0.25">
      <c r="B18" s="18" t="s">
        <v>141</v>
      </c>
      <c r="C18" s="2">
        <v>15</v>
      </c>
      <c r="D18" s="52">
        <v>2</v>
      </c>
      <c r="E18" s="52">
        <v>2</v>
      </c>
      <c r="F18" s="52">
        <v>2</v>
      </c>
      <c r="G18" s="2">
        <v>0</v>
      </c>
      <c r="H18" s="52">
        <v>2</v>
      </c>
      <c r="I18" s="52">
        <v>2</v>
      </c>
      <c r="J18" s="52">
        <v>0</v>
      </c>
      <c r="K18" s="52">
        <v>0</v>
      </c>
      <c r="L18" s="2"/>
      <c r="M18" s="61">
        <v>2</v>
      </c>
      <c r="N18" s="2">
        <v>0</v>
      </c>
      <c r="O18" s="61">
        <v>2</v>
      </c>
      <c r="P18" s="61">
        <v>1</v>
      </c>
      <c r="Q18" s="2">
        <v>0</v>
      </c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8">
        <f t="shared" si="1"/>
        <v>20</v>
      </c>
      <c r="E19" s="58">
        <f t="shared" si="1"/>
        <v>25</v>
      </c>
      <c r="F19" s="58">
        <f t="shared" si="1"/>
        <v>25</v>
      </c>
      <c r="G19" s="54">
        <f t="shared" si="1"/>
        <v>24</v>
      </c>
      <c r="H19" s="54">
        <f t="shared" si="1"/>
        <v>24</v>
      </c>
      <c r="I19" s="54">
        <f t="shared" si="1"/>
        <v>10</v>
      </c>
      <c r="J19" s="54">
        <f t="shared" si="1"/>
        <v>20</v>
      </c>
      <c r="K19" s="54">
        <f t="shared" si="1"/>
        <v>23</v>
      </c>
      <c r="L19" s="54">
        <f t="shared" si="1"/>
        <v>16</v>
      </c>
      <c r="M19" s="20">
        <f t="shared" si="1"/>
        <v>24</v>
      </c>
      <c r="N19" s="20">
        <f t="shared" si="1"/>
        <v>23</v>
      </c>
      <c r="O19" s="20">
        <f t="shared" si="1"/>
        <v>24</v>
      </c>
      <c r="P19" s="71">
        <f t="shared" si="1"/>
        <v>17</v>
      </c>
      <c r="Q19" s="20">
        <f t="shared" si="1"/>
        <v>25</v>
      </c>
      <c r="R19" s="20"/>
      <c r="S19" s="2">
        <f>SUM(S8:S18)</f>
        <v>0</v>
      </c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U23"/>
  <sheetViews>
    <sheetView workbookViewId="0">
      <selection activeCell="Q25" sqref="Q25"/>
    </sheetView>
  </sheetViews>
  <sheetFormatPr defaultRowHeight="15" x14ac:dyDescent="0.25"/>
  <cols>
    <col min="1" max="1" width="7" customWidth="1"/>
    <col min="2" max="2" width="16.42578125" customWidth="1"/>
    <col min="3" max="3" width="8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5.85546875" customWidth="1"/>
    <col min="19" max="19" width="5.7109375" customWidth="1"/>
  </cols>
  <sheetData>
    <row r="4" spans="2:21" ht="15.75" thickBot="1" x14ac:dyDescent="0.3">
      <c r="B4" t="s">
        <v>71</v>
      </c>
    </row>
    <row r="5" spans="2:21" ht="26.25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21" ht="26.25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21" ht="29.2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21" ht="44.25" customHeight="1" x14ac:dyDescent="0.25">
      <c r="B8" s="18" t="s">
        <v>72</v>
      </c>
      <c r="C8" s="2">
        <v>75</v>
      </c>
      <c r="D8" s="52">
        <v>3</v>
      </c>
      <c r="E8" s="52">
        <v>8</v>
      </c>
      <c r="F8" s="52">
        <v>8</v>
      </c>
      <c r="G8" s="52">
        <v>8</v>
      </c>
      <c r="H8" s="52">
        <v>5</v>
      </c>
      <c r="I8" s="52">
        <v>8</v>
      </c>
      <c r="J8" s="52">
        <v>8</v>
      </c>
      <c r="K8" s="52">
        <v>8</v>
      </c>
      <c r="L8" s="52">
        <v>8</v>
      </c>
      <c r="M8" s="2">
        <v>8</v>
      </c>
      <c r="N8" s="2"/>
      <c r="O8" s="2"/>
      <c r="P8" s="2"/>
      <c r="Q8" s="53">
        <v>3</v>
      </c>
      <c r="R8" s="2"/>
      <c r="S8" s="2">
        <f t="shared" ref="S8:S16" si="0">C8-(D8+E8+F8+G8+H8+I8+J8+K8+L8+M8+N8+X8+O8+P8+Q8+R8)</f>
        <v>0</v>
      </c>
      <c r="U8" t="s">
        <v>232</v>
      </c>
    </row>
    <row r="9" spans="2:21" ht="42" customHeight="1" x14ac:dyDescent="0.25">
      <c r="B9" s="18" t="s">
        <v>73</v>
      </c>
      <c r="C9" s="2">
        <v>75</v>
      </c>
      <c r="D9" s="52">
        <v>8</v>
      </c>
      <c r="E9" s="52">
        <v>8</v>
      </c>
      <c r="F9" s="52">
        <v>8</v>
      </c>
      <c r="G9" s="52">
        <v>8</v>
      </c>
      <c r="H9" s="52">
        <v>5</v>
      </c>
      <c r="I9" s="52">
        <v>8</v>
      </c>
      <c r="J9" s="52">
        <v>8</v>
      </c>
      <c r="K9" s="52">
        <v>8</v>
      </c>
      <c r="L9" s="52">
        <v>3</v>
      </c>
      <c r="M9" s="2">
        <v>8</v>
      </c>
      <c r="N9" s="2"/>
      <c r="O9" s="2"/>
      <c r="P9" s="2"/>
      <c r="Q9" s="53">
        <v>3</v>
      </c>
      <c r="R9" s="2"/>
      <c r="S9" s="2">
        <f t="shared" si="0"/>
        <v>0</v>
      </c>
    </row>
    <row r="10" spans="2:21" ht="41.25" customHeight="1" x14ac:dyDescent="0.25">
      <c r="B10" s="18" t="s">
        <v>127</v>
      </c>
      <c r="C10" s="2">
        <v>30</v>
      </c>
      <c r="D10" s="61">
        <v>2</v>
      </c>
      <c r="E10" s="52">
        <v>2</v>
      </c>
      <c r="F10" s="52">
        <v>2</v>
      </c>
      <c r="G10" s="52">
        <v>2</v>
      </c>
      <c r="H10" s="52">
        <v>2</v>
      </c>
      <c r="I10" s="52">
        <v>2</v>
      </c>
      <c r="J10" s="52">
        <v>0</v>
      </c>
      <c r="K10" s="52">
        <v>3</v>
      </c>
      <c r="L10" s="52">
        <v>3</v>
      </c>
      <c r="M10" s="2">
        <v>2</v>
      </c>
      <c r="N10" s="2">
        <v>2</v>
      </c>
      <c r="O10" s="2">
        <v>2</v>
      </c>
      <c r="P10" s="53">
        <v>6</v>
      </c>
      <c r="Q10" s="2">
        <v>0</v>
      </c>
      <c r="R10" s="2"/>
      <c r="S10" s="2">
        <f t="shared" si="0"/>
        <v>0</v>
      </c>
    </row>
    <row r="11" spans="2:21" ht="52.5" customHeight="1" x14ac:dyDescent="0.25">
      <c r="B11" s="18" t="s">
        <v>47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0</v>
      </c>
      <c r="K11" s="52">
        <v>2</v>
      </c>
      <c r="L11" s="52">
        <v>2</v>
      </c>
      <c r="M11" s="2">
        <v>2</v>
      </c>
      <c r="N11" s="2">
        <v>2</v>
      </c>
      <c r="O11" s="2">
        <v>2</v>
      </c>
      <c r="P11" s="53">
        <v>4</v>
      </c>
      <c r="Q11" s="2">
        <v>0</v>
      </c>
      <c r="R11" s="2"/>
      <c r="S11" s="2">
        <f t="shared" si="0"/>
        <v>0</v>
      </c>
    </row>
    <row r="12" spans="2:21" ht="54" customHeight="1" x14ac:dyDescent="0.25">
      <c r="B12" s="18" t="s">
        <v>74</v>
      </c>
      <c r="C12" s="2">
        <v>90</v>
      </c>
      <c r="D12" s="2">
        <v>0</v>
      </c>
      <c r="E12" s="52">
        <v>4</v>
      </c>
      <c r="F12" s="52">
        <v>4</v>
      </c>
      <c r="G12" s="52">
        <v>4</v>
      </c>
      <c r="H12" s="52">
        <v>8</v>
      </c>
      <c r="I12" s="52">
        <v>4</v>
      </c>
      <c r="J12" s="52">
        <v>4</v>
      </c>
      <c r="K12" s="52">
        <v>4</v>
      </c>
      <c r="L12" s="52">
        <v>4</v>
      </c>
      <c r="M12" s="2">
        <v>6</v>
      </c>
      <c r="N12" s="2">
        <v>16</v>
      </c>
      <c r="O12" s="2">
        <v>12</v>
      </c>
      <c r="P12" s="2">
        <v>10</v>
      </c>
      <c r="Q12" s="2">
        <v>10</v>
      </c>
      <c r="R12" s="2"/>
      <c r="S12" s="53">
        <f t="shared" si="0"/>
        <v>0</v>
      </c>
    </row>
    <row r="13" spans="2:21" ht="18" customHeight="1" x14ac:dyDescent="0.25"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>
        <f t="shared" si="0"/>
        <v>0</v>
      </c>
    </row>
    <row r="14" spans="2:21" ht="17.25" hidden="1" customHeight="1" x14ac:dyDescent="0.25">
      <c r="B14" s="1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21" ht="6.75" customHeight="1" x14ac:dyDescent="0.25">
      <c r="B15" s="18"/>
      <c r="C15" s="2"/>
      <c r="D15" s="2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f t="shared" si="0"/>
        <v>0</v>
      </c>
    </row>
    <row r="16" spans="2:21" ht="10.5" customHeight="1" x14ac:dyDescent="0.25">
      <c r="B16" s="1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>
        <f t="shared" si="0"/>
        <v>0</v>
      </c>
    </row>
    <row r="17" spans="2:19" x14ac:dyDescent="0.25">
      <c r="B17" s="1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>
        <f>C17-(D17+E17+F17+G17+H17+I17+J17+K17+L17+M17+O17+P17+Q17+R17)</f>
        <v>0</v>
      </c>
    </row>
    <row r="18" spans="2:19" x14ac:dyDescent="0.25">
      <c r="B18" s="18"/>
      <c r="C18" s="2"/>
      <c r="D18" s="2"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>
        <f>C18-(D18+E18+F18+G18+H18+I18+J18+K18+L18+M18+O18+P18+Q18+R18)</f>
        <v>0</v>
      </c>
    </row>
    <row r="19" spans="2:19" ht="15.75" thickBot="1" x14ac:dyDescent="0.3">
      <c r="B19" s="19" t="s">
        <v>50</v>
      </c>
      <c r="C19" s="20">
        <f t="shared" ref="C19:Q19" si="1">SUM(C8:C18)</f>
        <v>300</v>
      </c>
      <c r="D19" s="54">
        <f t="shared" si="1"/>
        <v>16</v>
      </c>
      <c r="E19" s="54">
        <f t="shared" si="1"/>
        <v>25</v>
      </c>
      <c r="F19" s="54">
        <f t="shared" si="1"/>
        <v>25</v>
      </c>
      <c r="G19" s="54">
        <f t="shared" si="1"/>
        <v>25</v>
      </c>
      <c r="H19" s="54">
        <f t="shared" si="1"/>
        <v>22</v>
      </c>
      <c r="I19" s="54">
        <f t="shared" si="1"/>
        <v>24</v>
      </c>
      <c r="J19" s="54">
        <f t="shared" si="1"/>
        <v>20</v>
      </c>
      <c r="K19" s="54">
        <f t="shared" si="1"/>
        <v>25</v>
      </c>
      <c r="L19" s="20">
        <f t="shared" si="1"/>
        <v>20</v>
      </c>
      <c r="M19" s="20">
        <f t="shared" si="1"/>
        <v>26</v>
      </c>
      <c r="N19" s="20">
        <f t="shared" si="1"/>
        <v>20</v>
      </c>
      <c r="O19" s="20">
        <f t="shared" si="1"/>
        <v>16</v>
      </c>
      <c r="P19" s="20">
        <f t="shared" si="1"/>
        <v>20</v>
      </c>
      <c r="Q19" s="20">
        <f t="shared" si="1"/>
        <v>16</v>
      </c>
      <c r="R19" s="20"/>
      <c r="S19" s="2">
        <f>SUM(S8:S18)</f>
        <v>0</v>
      </c>
    </row>
    <row r="22" spans="2:19" x14ac:dyDescent="0.25">
      <c r="B22" t="s">
        <v>128</v>
      </c>
      <c r="E22" s="62"/>
      <c r="F22" t="s">
        <v>151</v>
      </c>
    </row>
    <row r="23" spans="2:19" x14ac:dyDescent="0.25">
      <c r="B23" t="s">
        <v>129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S23"/>
  <sheetViews>
    <sheetView workbookViewId="0">
      <selection activeCell="P20" sqref="P20"/>
    </sheetView>
  </sheetViews>
  <sheetFormatPr defaultRowHeight="15" x14ac:dyDescent="0.25"/>
  <cols>
    <col min="1" max="1" width="5.85546875" customWidth="1"/>
    <col min="2" max="2" width="17.42578125" customWidth="1"/>
    <col min="3" max="3" width="5.7109375" customWidth="1"/>
    <col min="4" max="4" width="7.5703125" customWidth="1"/>
    <col min="5" max="5" width="6" customWidth="1"/>
    <col min="6" max="6" width="7" customWidth="1"/>
    <col min="7" max="7" width="7.140625" customWidth="1"/>
    <col min="8" max="8" width="6.5703125" customWidth="1"/>
    <col min="9" max="11" width="6.42578125" customWidth="1"/>
    <col min="12" max="12" width="6.5703125" customWidth="1"/>
    <col min="13" max="14" width="5.42578125" customWidth="1"/>
    <col min="15" max="15" width="5.140625" customWidth="1"/>
    <col min="16" max="16" width="5.5703125" customWidth="1"/>
    <col min="17" max="17" width="5.140625" customWidth="1"/>
    <col min="18" max="18" width="3.42578125" customWidth="1"/>
    <col min="19" max="19" width="5.7109375" customWidth="1"/>
  </cols>
  <sheetData>
    <row r="4" spans="2:19" ht="15.75" thickBot="1" x14ac:dyDescent="0.3">
      <c r="B4" t="s">
        <v>94</v>
      </c>
    </row>
    <row r="5" spans="2:19" ht="39" x14ac:dyDescent="0.25">
      <c r="B5" s="21" t="s">
        <v>75</v>
      </c>
      <c r="C5" s="22" t="s">
        <v>29</v>
      </c>
      <c r="D5" s="23" t="s">
        <v>30</v>
      </c>
      <c r="E5" s="24" t="s">
        <v>31</v>
      </c>
      <c r="F5" s="24" t="s">
        <v>32</v>
      </c>
      <c r="G5" s="24" t="s">
        <v>33</v>
      </c>
      <c r="H5" s="24" t="s">
        <v>34</v>
      </c>
      <c r="I5" s="24" t="s">
        <v>35</v>
      </c>
      <c r="J5" s="24" t="s">
        <v>36</v>
      </c>
      <c r="K5" s="24" t="s">
        <v>37</v>
      </c>
      <c r="L5" s="24" t="s">
        <v>38</v>
      </c>
      <c r="M5" s="24" t="s">
        <v>39</v>
      </c>
      <c r="N5" s="24" t="s">
        <v>40</v>
      </c>
      <c r="O5" s="24" t="s">
        <v>41</v>
      </c>
      <c r="P5" s="24" t="s">
        <v>42</v>
      </c>
      <c r="Q5" s="24">
        <v>14</v>
      </c>
      <c r="R5" s="24">
        <v>15</v>
      </c>
      <c r="S5" s="25"/>
    </row>
    <row r="6" spans="2:19" ht="23.25" customHeight="1" x14ac:dyDescent="0.25">
      <c r="B6" s="26"/>
      <c r="C6" s="24"/>
      <c r="D6" s="23" t="s">
        <v>57</v>
      </c>
      <c r="E6" s="23" t="s">
        <v>58</v>
      </c>
      <c r="F6" s="23" t="s">
        <v>59</v>
      </c>
      <c r="G6" s="23" t="s">
        <v>60</v>
      </c>
      <c r="H6" s="23" t="s">
        <v>61</v>
      </c>
      <c r="I6" s="23" t="s">
        <v>62</v>
      </c>
      <c r="J6" s="23" t="s">
        <v>63</v>
      </c>
      <c r="K6" s="23" t="s">
        <v>64</v>
      </c>
      <c r="L6" s="23" t="s">
        <v>65</v>
      </c>
      <c r="M6" s="23" t="s">
        <v>66</v>
      </c>
      <c r="N6" s="23" t="s">
        <v>67</v>
      </c>
      <c r="O6" s="23" t="s">
        <v>68</v>
      </c>
      <c r="P6" s="23" t="s">
        <v>69</v>
      </c>
      <c r="Q6" s="23" t="s">
        <v>70</v>
      </c>
      <c r="R6" s="24"/>
      <c r="S6" s="27" t="s">
        <v>43</v>
      </c>
    </row>
    <row r="7" spans="2:19" ht="16.5" customHeight="1" x14ac:dyDescent="0.25">
      <c r="B7" s="26" t="s">
        <v>44</v>
      </c>
      <c r="C7" s="23" t="s">
        <v>45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2:19" ht="27" customHeight="1" x14ac:dyDescent="0.25">
      <c r="B8" s="44" t="s">
        <v>95</v>
      </c>
      <c r="C8" s="2">
        <v>30</v>
      </c>
      <c r="D8" s="52">
        <v>2</v>
      </c>
      <c r="E8" s="52">
        <v>3</v>
      </c>
      <c r="F8" s="52">
        <v>3</v>
      </c>
      <c r="G8" s="52">
        <v>2</v>
      </c>
      <c r="H8" s="52">
        <v>3</v>
      </c>
      <c r="I8" s="52">
        <v>3</v>
      </c>
      <c r="J8" s="52">
        <v>3</v>
      </c>
      <c r="K8" s="52">
        <v>2</v>
      </c>
      <c r="L8" s="52">
        <v>0</v>
      </c>
      <c r="M8" s="2">
        <v>2</v>
      </c>
      <c r="N8" s="2">
        <v>2</v>
      </c>
      <c r="O8" s="2">
        <v>2</v>
      </c>
      <c r="P8" s="2">
        <v>2</v>
      </c>
      <c r="Q8" s="2">
        <v>1</v>
      </c>
      <c r="R8" s="2"/>
      <c r="S8" s="53">
        <f t="shared" ref="S8:S16" si="0">C8-(D8+E8+F8+G8+H8+I8+J8+K8+L8+M8+N8+X8+O8+P8+Q8+R8)</f>
        <v>0</v>
      </c>
    </row>
    <row r="9" spans="2:19" ht="34.5" customHeight="1" x14ac:dyDescent="0.25">
      <c r="B9" s="44" t="s">
        <v>96</v>
      </c>
      <c r="C9" s="2">
        <v>45</v>
      </c>
      <c r="D9" s="52">
        <v>4</v>
      </c>
      <c r="E9" s="52">
        <v>4</v>
      </c>
      <c r="F9" s="52">
        <v>4</v>
      </c>
      <c r="G9" s="52">
        <v>4</v>
      </c>
      <c r="H9" s="52">
        <v>4</v>
      </c>
      <c r="I9" s="52">
        <v>4</v>
      </c>
      <c r="J9" s="52">
        <v>3</v>
      </c>
      <c r="K9" s="52">
        <v>3</v>
      </c>
      <c r="L9" s="52">
        <v>3</v>
      </c>
      <c r="M9" s="2">
        <v>3</v>
      </c>
      <c r="N9" s="2">
        <v>3</v>
      </c>
      <c r="O9" s="2">
        <v>3</v>
      </c>
      <c r="P9" s="2">
        <v>3</v>
      </c>
      <c r="Q9" s="2">
        <v>0</v>
      </c>
      <c r="R9" s="2"/>
      <c r="S9" s="2">
        <f t="shared" si="0"/>
        <v>0</v>
      </c>
    </row>
    <row r="10" spans="2:19" ht="27.75" customHeight="1" x14ac:dyDescent="0.25">
      <c r="B10" s="44" t="s">
        <v>97</v>
      </c>
      <c r="C10" s="2">
        <v>30</v>
      </c>
      <c r="D10" s="52">
        <v>3</v>
      </c>
      <c r="E10" s="52">
        <v>3</v>
      </c>
      <c r="F10" s="52">
        <v>3</v>
      </c>
      <c r="G10" s="52">
        <v>3</v>
      </c>
      <c r="H10" s="52">
        <v>3</v>
      </c>
      <c r="I10" s="52">
        <v>3</v>
      </c>
      <c r="J10" s="52">
        <v>2</v>
      </c>
      <c r="K10" s="52">
        <v>2</v>
      </c>
      <c r="L10" s="52">
        <v>0</v>
      </c>
      <c r="M10" s="2">
        <v>2</v>
      </c>
      <c r="N10" s="2">
        <v>2</v>
      </c>
      <c r="O10" s="2">
        <v>2</v>
      </c>
      <c r="P10" s="2">
        <v>2</v>
      </c>
      <c r="Q10" s="2">
        <v>0</v>
      </c>
      <c r="R10" s="2"/>
      <c r="S10" s="2">
        <f t="shared" si="0"/>
        <v>0</v>
      </c>
    </row>
    <row r="11" spans="2:19" ht="22.5" customHeight="1" x14ac:dyDescent="0.25">
      <c r="B11" s="45" t="s">
        <v>98</v>
      </c>
      <c r="C11" s="2">
        <v>30</v>
      </c>
      <c r="D11" s="52">
        <v>3</v>
      </c>
      <c r="E11" s="52">
        <v>3</v>
      </c>
      <c r="F11" s="52">
        <v>3</v>
      </c>
      <c r="G11" s="52">
        <v>3</v>
      </c>
      <c r="H11" s="52">
        <v>2</v>
      </c>
      <c r="I11" s="52">
        <v>2</v>
      </c>
      <c r="J11" s="52">
        <v>2</v>
      </c>
      <c r="K11" s="52">
        <v>2</v>
      </c>
      <c r="L11" s="52">
        <v>0</v>
      </c>
      <c r="M11" s="2">
        <v>2</v>
      </c>
      <c r="N11" s="2">
        <v>2</v>
      </c>
      <c r="O11" s="2">
        <v>2</v>
      </c>
      <c r="P11" s="2">
        <v>2</v>
      </c>
      <c r="Q11" s="2">
        <v>2</v>
      </c>
      <c r="R11" s="2"/>
      <c r="S11" s="2">
        <f t="shared" si="0"/>
        <v>0</v>
      </c>
    </row>
    <row r="12" spans="2:19" ht="36" customHeight="1" x14ac:dyDescent="0.25">
      <c r="B12" s="45" t="s">
        <v>99</v>
      </c>
      <c r="C12" s="2">
        <v>45</v>
      </c>
      <c r="D12" s="2">
        <v>0</v>
      </c>
      <c r="E12" s="52">
        <v>3</v>
      </c>
      <c r="F12" s="52">
        <v>3</v>
      </c>
      <c r="G12" s="52">
        <v>3</v>
      </c>
      <c r="H12" s="52">
        <v>4</v>
      </c>
      <c r="I12" s="52">
        <v>3</v>
      </c>
      <c r="J12" s="52">
        <v>4</v>
      </c>
      <c r="K12" s="52">
        <v>4</v>
      </c>
      <c r="L12" s="52">
        <v>4</v>
      </c>
      <c r="M12" s="2">
        <v>4</v>
      </c>
      <c r="N12" s="2">
        <v>4</v>
      </c>
      <c r="O12" s="2">
        <v>4</v>
      </c>
      <c r="P12" s="2">
        <v>0</v>
      </c>
      <c r="Q12" s="2">
        <v>5</v>
      </c>
      <c r="R12" s="2"/>
      <c r="S12" s="2">
        <f t="shared" si="0"/>
        <v>0</v>
      </c>
    </row>
    <row r="13" spans="2:19" ht="40.5" customHeight="1" x14ac:dyDescent="0.25">
      <c r="B13" s="45" t="s">
        <v>152</v>
      </c>
      <c r="C13" s="2">
        <v>30</v>
      </c>
      <c r="D13" s="61">
        <v>3</v>
      </c>
      <c r="E13" s="52">
        <v>3</v>
      </c>
      <c r="F13" s="52">
        <v>3</v>
      </c>
      <c r="G13" s="52">
        <v>3</v>
      </c>
      <c r="H13" s="52">
        <v>2</v>
      </c>
      <c r="I13" s="52">
        <v>2</v>
      </c>
      <c r="J13" s="52">
        <v>0</v>
      </c>
      <c r="K13" s="52">
        <v>2</v>
      </c>
      <c r="L13" s="52">
        <v>2</v>
      </c>
      <c r="M13" s="2">
        <v>2</v>
      </c>
      <c r="N13" s="2">
        <v>2</v>
      </c>
      <c r="O13" s="2">
        <v>2</v>
      </c>
      <c r="P13" s="2">
        <v>2</v>
      </c>
      <c r="Q13" s="2">
        <v>2</v>
      </c>
      <c r="R13" s="2"/>
      <c r="S13" s="2">
        <f t="shared" si="0"/>
        <v>0</v>
      </c>
    </row>
    <row r="14" spans="2:19" ht="17.25" hidden="1" customHeight="1" x14ac:dyDescent="0.25">
      <c r="B14" s="45"/>
      <c r="C14" s="2"/>
      <c r="D14" s="2"/>
      <c r="E14" s="2"/>
      <c r="F14" s="2"/>
      <c r="G14" s="2"/>
      <c r="H14" s="2"/>
      <c r="I14" s="2"/>
      <c r="J14" s="52"/>
      <c r="K14" s="2"/>
      <c r="L14" s="2"/>
      <c r="M14" s="2"/>
      <c r="N14" s="2"/>
      <c r="O14" s="2"/>
      <c r="P14" s="2"/>
      <c r="Q14" s="2"/>
      <c r="R14" s="2"/>
      <c r="S14" s="2">
        <f t="shared" si="0"/>
        <v>0</v>
      </c>
    </row>
    <row r="15" spans="2:19" ht="25.5" customHeight="1" x14ac:dyDescent="0.25">
      <c r="B15" s="45" t="s">
        <v>100</v>
      </c>
      <c r="C15" s="2">
        <v>15</v>
      </c>
      <c r="D15" s="2">
        <v>0</v>
      </c>
      <c r="E15" s="52">
        <v>2</v>
      </c>
      <c r="F15" s="2">
        <v>0</v>
      </c>
      <c r="G15" s="52">
        <v>3</v>
      </c>
      <c r="H15" s="52">
        <v>0</v>
      </c>
      <c r="I15" s="52">
        <v>3</v>
      </c>
      <c r="J15" s="52">
        <v>0</v>
      </c>
      <c r="K15" s="52">
        <v>2</v>
      </c>
      <c r="L15" s="52">
        <v>1</v>
      </c>
      <c r="M15" s="2">
        <v>1</v>
      </c>
      <c r="N15" s="2">
        <v>2</v>
      </c>
      <c r="O15" s="2">
        <v>1</v>
      </c>
      <c r="P15" s="2">
        <v>0</v>
      </c>
      <c r="Q15" s="2">
        <v>0</v>
      </c>
      <c r="R15" s="2"/>
      <c r="S15" s="53">
        <f t="shared" si="0"/>
        <v>0</v>
      </c>
    </row>
    <row r="16" spans="2:19" ht="24" customHeight="1" x14ac:dyDescent="0.25">
      <c r="B16" s="45" t="s">
        <v>101</v>
      </c>
      <c r="C16" s="2">
        <v>30</v>
      </c>
      <c r="D16" s="52">
        <v>2</v>
      </c>
      <c r="E16" s="52">
        <v>2</v>
      </c>
      <c r="F16" s="52">
        <v>2</v>
      </c>
      <c r="G16" s="52">
        <v>2</v>
      </c>
      <c r="H16" s="52">
        <v>2</v>
      </c>
      <c r="I16" s="52">
        <v>2</v>
      </c>
      <c r="J16" s="52">
        <v>3</v>
      </c>
      <c r="K16" s="52">
        <v>2</v>
      </c>
      <c r="L16" s="52">
        <v>3</v>
      </c>
      <c r="M16" s="2">
        <v>3</v>
      </c>
      <c r="N16" s="2">
        <v>3</v>
      </c>
      <c r="O16" s="2">
        <v>3</v>
      </c>
      <c r="P16" s="2">
        <v>1</v>
      </c>
      <c r="Q16" s="2"/>
      <c r="R16" s="2"/>
      <c r="S16" s="2">
        <f t="shared" si="0"/>
        <v>0</v>
      </c>
    </row>
    <row r="17" spans="2:19" ht="39" x14ac:dyDescent="0.25">
      <c r="B17" s="45" t="s">
        <v>102</v>
      </c>
      <c r="C17" s="2">
        <v>15</v>
      </c>
      <c r="D17" s="52">
        <v>1</v>
      </c>
      <c r="E17" s="2">
        <v>0</v>
      </c>
      <c r="F17" s="52">
        <v>1</v>
      </c>
      <c r="G17" s="52">
        <v>1</v>
      </c>
      <c r="H17" s="52">
        <v>2</v>
      </c>
      <c r="I17" s="52">
        <v>2</v>
      </c>
      <c r="J17" s="52">
        <v>0</v>
      </c>
      <c r="K17" s="52">
        <v>1</v>
      </c>
      <c r="L17" s="52">
        <v>1</v>
      </c>
      <c r="M17" s="2">
        <v>1</v>
      </c>
      <c r="N17" s="2">
        <v>1</v>
      </c>
      <c r="O17" s="2">
        <v>1</v>
      </c>
      <c r="P17" s="2">
        <v>1</v>
      </c>
      <c r="Q17" s="2">
        <v>3</v>
      </c>
      <c r="R17" s="2"/>
      <c r="S17" s="53">
        <f>C17-(D17+E17+F17+G17+H17+I17+J17+K17+L17+M17+O17+P17+Q17+R17)</f>
        <v>0</v>
      </c>
    </row>
    <row r="18" spans="2:19" ht="39" x14ac:dyDescent="0.25">
      <c r="B18" s="45" t="s">
        <v>103</v>
      </c>
      <c r="C18" s="2">
        <v>15</v>
      </c>
      <c r="D18" s="52">
        <v>1</v>
      </c>
      <c r="E18" s="2">
        <v>0</v>
      </c>
      <c r="F18" s="52">
        <v>1</v>
      </c>
      <c r="G18" s="52">
        <v>1</v>
      </c>
      <c r="H18" s="52">
        <v>1</v>
      </c>
      <c r="I18" s="52">
        <v>1</v>
      </c>
      <c r="J18" s="52">
        <v>0</v>
      </c>
      <c r="K18" s="52">
        <v>2</v>
      </c>
      <c r="L18" s="52">
        <v>2</v>
      </c>
      <c r="M18" s="2">
        <v>2</v>
      </c>
      <c r="N18" s="2">
        <v>2</v>
      </c>
      <c r="O18" s="2">
        <v>1</v>
      </c>
      <c r="P18" s="2">
        <v>1</v>
      </c>
      <c r="Q18" s="2">
        <v>2</v>
      </c>
      <c r="R18" s="2"/>
      <c r="S18" s="53">
        <f>C18-(D18+E18+F18+G18+H18+I18+J18+K18+L18+M18+O18+P18+Q18+R18)</f>
        <v>0</v>
      </c>
    </row>
    <row r="19" spans="2:19" ht="26.25" x14ac:dyDescent="0.25">
      <c r="B19" s="45" t="s">
        <v>104</v>
      </c>
      <c r="C19" s="2">
        <v>15</v>
      </c>
      <c r="D19" s="52">
        <v>2</v>
      </c>
      <c r="E19" s="2">
        <v>0</v>
      </c>
      <c r="F19" s="52">
        <v>2</v>
      </c>
      <c r="G19" s="2">
        <v>0</v>
      </c>
      <c r="H19" s="52">
        <v>2</v>
      </c>
      <c r="I19" s="52">
        <v>0</v>
      </c>
      <c r="J19" s="52">
        <v>2</v>
      </c>
      <c r="K19" s="52">
        <v>0</v>
      </c>
      <c r="L19" s="52">
        <v>2</v>
      </c>
      <c r="M19" s="2">
        <v>2</v>
      </c>
      <c r="N19" s="2">
        <v>0</v>
      </c>
      <c r="O19" s="2">
        <v>2</v>
      </c>
      <c r="P19" s="2">
        <v>1</v>
      </c>
      <c r="Q19" s="2">
        <v>0</v>
      </c>
      <c r="R19" s="2"/>
      <c r="S19" s="2">
        <f>C19-(D19+E19+F19+G19+H19+I19+J19+K19+L19+M19+O19+P19+Q19+R19)</f>
        <v>0</v>
      </c>
    </row>
    <row r="20" spans="2:19" ht="15.75" thickBot="1" x14ac:dyDescent="0.3">
      <c r="B20" s="19" t="s">
        <v>50</v>
      </c>
      <c r="C20" s="20">
        <f t="shared" ref="C20:Q20" si="1">SUM(C8:C19)</f>
        <v>300</v>
      </c>
      <c r="D20" s="54">
        <f t="shared" si="1"/>
        <v>21</v>
      </c>
      <c r="E20" s="54">
        <f t="shared" si="1"/>
        <v>23</v>
      </c>
      <c r="F20" s="54">
        <f t="shared" si="1"/>
        <v>25</v>
      </c>
      <c r="G20" s="54">
        <f t="shared" si="1"/>
        <v>25</v>
      </c>
      <c r="H20" s="54">
        <f t="shared" si="1"/>
        <v>25</v>
      </c>
      <c r="I20" s="54">
        <f t="shared" si="1"/>
        <v>25</v>
      </c>
      <c r="J20" s="54">
        <f t="shared" si="1"/>
        <v>19</v>
      </c>
      <c r="K20" s="54">
        <f t="shared" si="1"/>
        <v>22</v>
      </c>
      <c r="L20" s="20">
        <f t="shared" si="1"/>
        <v>18</v>
      </c>
      <c r="M20" s="20">
        <f t="shared" si="1"/>
        <v>24</v>
      </c>
      <c r="N20" s="20">
        <f t="shared" si="1"/>
        <v>23</v>
      </c>
      <c r="O20" s="20">
        <f t="shared" si="1"/>
        <v>23</v>
      </c>
      <c r="P20" s="20">
        <f t="shared" si="1"/>
        <v>15</v>
      </c>
      <c r="Q20" s="20">
        <f t="shared" si="1"/>
        <v>15</v>
      </c>
      <c r="R20" s="20"/>
      <c r="S20" s="2">
        <f>SUM(S8:S19)</f>
        <v>0</v>
      </c>
    </row>
    <row r="23" spans="2:19" x14ac:dyDescent="0.25">
      <c r="C23" s="62"/>
      <c r="D23" t="s">
        <v>151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E22"/>
  <sheetViews>
    <sheetView topLeftCell="A4" workbookViewId="0">
      <selection activeCell="J14" sqref="J14"/>
    </sheetView>
  </sheetViews>
  <sheetFormatPr defaultRowHeight="15" x14ac:dyDescent="0.25"/>
  <cols>
    <col min="2" max="2" width="19.5703125" customWidth="1"/>
    <col min="3" max="3" width="8.140625" customWidth="1"/>
    <col min="4" max="4" width="23.7109375" customWidth="1"/>
    <col min="5" max="5" width="34.2851562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173</v>
      </c>
      <c r="C7" s="2"/>
      <c r="D7" s="2"/>
      <c r="E7" s="59"/>
    </row>
    <row r="8" spans="2:5" x14ac:dyDescent="0.25">
      <c r="B8" s="66" t="s">
        <v>172</v>
      </c>
      <c r="C8" s="107" t="s">
        <v>174</v>
      </c>
      <c r="D8" s="107"/>
      <c r="E8" s="108"/>
    </row>
    <row r="9" spans="2:5" x14ac:dyDescent="0.25">
      <c r="B9" s="48"/>
      <c r="C9" s="2"/>
      <c r="D9" s="2"/>
      <c r="E9" s="59"/>
    </row>
    <row r="10" spans="2:5" ht="29.25" customHeight="1" x14ac:dyDescent="0.25">
      <c r="B10" s="48" t="s">
        <v>142</v>
      </c>
      <c r="C10" s="2" t="s">
        <v>1</v>
      </c>
      <c r="D10" s="7" t="s">
        <v>143</v>
      </c>
      <c r="E10" s="59" t="s">
        <v>144</v>
      </c>
    </row>
    <row r="11" spans="2:5" ht="38.25" customHeight="1" x14ac:dyDescent="0.25">
      <c r="B11" s="48" t="s">
        <v>146</v>
      </c>
      <c r="C11" s="2" t="s">
        <v>31</v>
      </c>
      <c r="D11" s="7" t="s">
        <v>118</v>
      </c>
      <c r="E11" s="59" t="s">
        <v>153</v>
      </c>
    </row>
    <row r="12" spans="2:5" ht="27" customHeight="1" x14ac:dyDescent="0.25">
      <c r="B12" s="106" t="s">
        <v>147</v>
      </c>
      <c r="C12" s="2" t="s">
        <v>32</v>
      </c>
      <c r="D12" s="7" t="s">
        <v>154</v>
      </c>
      <c r="E12" s="59" t="s">
        <v>155</v>
      </c>
    </row>
    <row r="13" spans="2:5" x14ac:dyDescent="0.25">
      <c r="B13" s="106"/>
      <c r="C13" s="2" t="s">
        <v>34</v>
      </c>
      <c r="D13" s="7" t="s">
        <v>156</v>
      </c>
      <c r="E13" s="59" t="s">
        <v>157</v>
      </c>
    </row>
    <row r="14" spans="2:5" ht="35.25" customHeight="1" x14ac:dyDescent="0.25">
      <c r="B14" s="106" t="s">
        <v>148</v>
      </c>
      <c r="C14" s="2" t="s">
        <v>31</v>
      </c>
      <c r="D14" s="7" t="s">
        <v>158</v>
      </c>
      <c r="E14" s="59" t="s">
        <v>159</v>
      </c>
    </row>
    <row r="15" spans="2:5" x14ac:dyDescent="0.25">
      <c r="B15" s="106"/>
      <c r="C15" s="2"/>
      <c r="D15" s="7"/>
      <c r="E15" s="59"/>
    </row>
    <row r="16" spans="2:5" x14ac:dyDescent="0.25">
      <c r="B16" s="48" t="s">
        <v>149</v>
      </c>
      <c r="C16" s="2" t="s">
        <v>31</v>
      </c>
      <c r="D16" s="7" t="s">
        <v>162</v>
      </c>
      <c r="E16" s="59" t="s">
        <v>153</v>
      </c>
    </row>
    <row r="17" spans="2:5" x14ac:dyDescent="0.25">
      <c r="B17" s="48"/>
      <c r="C17" s="2" t="s">
        <v>35</v>
      </c>
      <c r="D17" s="7" t="s">
        <v>163</v>
      </c>
      <c r="E17" s="59" t="s">
        <v>153</v>
      </c>
    </row>
    <row r="18" spans="2:5" ht="20.25" customHeight="1" x14ac:dyDescent="0.25">
      <c r="B18" s="106" t="s">
        <v>150</v>
      </c>
      <c r="C18" s="2" t="s">
        <v>31</v>
      </c>
      <c r="D18" s="7" t="s">
        <v>164</v>
      </c>
      <c r="E18" s="59" t="s">
        <v>165</v>
      </c>
    </row>
    <row r="19" spans="2:5" ht="22.5" customHeight="1" x14ac:dyDescent="0.25">
      <c r="B19" s="106"/>
      <c r="C19" s="2" t="s">
        <v>33</v>
      </c>
      <c r="D19" s="7" t="s">
        <v>168</v>
      </c>
      <c r="E19" s="59" t="s">
        <v>166</v>
      </c>
    </row>
    <row r="20" spans="2:5" ht="26.25" customHeight="1" x14ac:dyDescent="0.25">
      <c r="B20" s="106"/>
      <c r="C20" s="2" t="s">
        <v>34</v>
      </c>
      <c r="D20" s="7" t="s">
        <v>167</v>
      </c>
      <c r="E20" s="59" t="s">
        <v>166</v>
      </c>
    </row>
    <row r="21" spans="2:5" x14ac:dyDescent="0.25">
      <c r="B21" s="48" t="s">
        <v>169</v>
      </c>
      <c r="C21" s="2" t="s">
        <v>31</v>
      </c>
      <c r="D21" s="2" t="s">
        <v>170</v>
      </c>
      <c r="E21" s="59" t="s">
        <v>171</v>
      </c>
    </row>
    <row r="22" spans="2:5" ht="15.75" thickBot="1" x14ac:dyDescent="0.3">
      <c r="B22" s="19"/>
      <c r="C22" s="20" t="s">
        <v>33</v>
      </c>
      <c r="D22" s="11" t="s">
        <v>160</v>
      </c>
      <c r="E22" s="60" t="s">
        <v>161</v>
      </c>
    </row>
  </sheetData>
  <mergeCells count="4">
    <mergeCell ref="B12:B13"/>
    <mergeCell ref="B14:B15"/>
    <mergeCell ref="B18:B20"/>
    <mergeCell ref="C8:E8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4:E21"/>
  <sheetViews>
    <sheetView topLeftCell="A4" workbookViewId="0">
      <selection activeCell="I10" sqref="I10"/>
    </sheetView>
  </sheetViews>
  <sheetFormatPr defaultRowHeight="15" x14ac:dyDescent="0.25"/>
  <cols>
    <col min="2" max="2" width="19.5703125" customWidth="1"/>
    <col min="3" max="3" width="8.140625" customWidth="1"/>
    <col min="4" max="4" width="25" customWidth="1"/>
    <col min="5" max="5" width="28.7109375" customWidth="1"/>
  </cols>
  <sheetData>
    <row r="4" spans="2:5" ht="15.75" thickBot="1" x14ac:dyDescent="0.3"/>
    <row r="5" spans="2:5" x14ac:dyDescent="0.25">
      <c r="B5" s="49" t="s">
        <v>145</v>
      </c>
      <c r="C5" s="50"/>
      <c r="D5" s="50"/>
      <c r="E5" s="51"/>
    </row>
    <row r="6" spans="2:5" x14ac:dyDescent="0.25">
      <c r="B6" s="48"/>
      <c r="C6" s="2"/>
      <c r="D6" s="2"/>
      <c r="E6" s="59"/>
    </row>
    <row r="7" spans="2:5" x14ac:dyDescent="0.25">
      <c r="B7" s="48" t="s">
        <v>175</v>
      </c>
      <c r="C7" s="2"/>
      <c r="D7" s="2"/>
      <c r="E7" s="59"/>
    </row>
    <row r="8" spans="2:5" x14ac:dyDescent="0.25">
      <c r="B8" s="66" t="s">
        <v>182</v>
      </c>
      <c r="C8" s="4" t="s">
        <v>183</v>
      </c>
      <c r="D8" s="2"/>
      <c r="E8" s="59"/>
    </row>
    <row r="9" spans="2:5" x14ac:dyDescent="0.25">
      <c r="B9" s="48"/>
      <c r="C9" s="2"/>
      <c r="D9" s="64"/>
      <c r="E9" s="59"/>
    </row>
    <row r="10" spans="2:5" ht="29.25" customHeight="1" x14ac:dyDescent="0.25">
      <c r="B10" s="48" t="s">
        <v>142</v>
      </c>
      <c r="C10" s="64" t="s">
        <v>1</v>
      </c>
      <c r="D10" s="7" t="s">
        <v>143</v>
      </c>
      <c r="E10" s="59" t="s">
        <v>144</v>
      </c>
    </row>
    <row r="11" spans="2:5" ht="30" customHeight="1" x14ac:dyDescent="0.25">
      <c r="B11" s="48" t="s">
        <v>146</v>
      </c>
      <c r="C11" s="64"/>
      <c r="D11" s="7" t="s">
        <v>176</v>
      </c>
      <c r="E11" s="59" t="s">
        <v>177</v>
      </c>
    </row>
    <row r="12" spans="2:5" x14ac:dyDescent="0.25">
      <c r="B12" s="109" t="s">
        <v>147</v>
      </c>
      <c r="C12" s="64"/>
      <c r="D12" s="7"/>
      <c r="E12" s="59"/>
    </row>
    <row r="13" spans="2:5" ht="30" x14ac:dyDescent="0.25">
      <c r="B13" s="110"/>
      <c r="C13" s="64"/>
      <c r="D13" s="7" t="s">
        <v>178</v>
      </c>
      <c r="E13" s="59" t="s">
        <v>179</v>
      </c>
    </row>
    <row r="14" spans="2:5" x14ac:dyDescent="0.25">
      <c r="B14" s="109" t="s">
        <v>148</v>
      </c>
      <c r="C14" s="64"/>
      <c r="D14" s="7"/>
      <c r="E14" s="59"/>
    </row>
    <row r="15" spans="2:5" x14ac:dyDescent="0.25">
      <c r="B15" s="110"/>
      <c r="C15" s="64"/>
      <c r="D15" s="7"/>
      <c r="E15" s="59"/>
    </row>
    <row r="16" spans="2:5" x14ac:dyDescent="0.25">
      <c r="B16" s="48" t="s">
        <v>149</v>
      </c>
      <c r="C16" s="64"/>
      <c r="D16" s="7" t="s">
        <v>118</v>
      </c>
      <c r="E16" s="59" t="s">
        <v>177</v>
      </c>
    </row>
    <row r="17" spans="2:5" x14ac:dyDescent="0.25">
      <c r="B17" s="48"/>
      <c r="C17" s="64"/>
      <c r="D17" s="7"/>
      <c r="E17" s="59"/>
    </row>
    <row r="18" spans="2:5" ht="20.25" customHeight="1" x14ac:dyDescent="0.25">
      <c r="B18" s="109" t="s">
        <v>150</v>
      </c>
      <c r="C18" s="64" t="s">
        <v>31</v>
      </c>
      <c r="D18" s="7" t="s">
        <v>180</v>
      </c>
      <c r="E18" s="59" t="s">
        <v>181</v>
      </c>
    </row>
    <row r="19" spans="2:5" ht="22.5" customHeight="1" x14ac:dyDescent="0.25">
      <c r="B19" s="111"/>
      <c r="C19" s="64" t="s">
        <v>33</v>
      </c>
      <c r="D19" s="7" t="s">
        <v>164</v>
      </c>
      <c r="E19" s="59" t="s">
        <v>165</v>
      </c>
    </row>
    <row r="20" spans="2:5" ht="34.5" customHeight="1" x14ac:dyDescent="0.25">
      <c r="B20" s="110"/>
      <c r="C20" s="64"/>
      <c r="D20" s="7"/>
      <c r="E20" s="59"/>
    </row>
    <row r="21" spans="2:5" ht="15.75" thickBot="1" x14ac:dyDescent="0.3">
      <c r="B21" s="63"/>
      <c r="C21" s="65"/>
      <c r="D21" s="20"/>
      <c r="E21" s="60"/>
    </row>
  </sheetData>
  <mergeCells count="3">
    <mergeCell ref="B12:B13"/>
    <mergeCell ref="B14:B15"/>
    <mergeCell ref="B18:B20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16</vt:i4>
      </vt:variant>
      <vt:variant>
        <vt:lpstr>Καθορισμένες περιοχές</vt:lpstr>
      </vt:variant>
      <vt:variant>
        <vt:i4>1</vt:i4>
      </vt:variant>
    </vt:vector>
  </HeadingPairs>
  <TitlesOfParts>
    <vt:vector size="17" baseType="lpstr">
      <vt:lpstr>ΤΟΥΡΙΣΤ.ΑΡΧΙΚΟ</vt:lpstr>
      <vt:lpstr>ΠΡΟΣΘΕΤΗΣ ΚΑΤΑΡΤ.ΓΑΛΑΚΤΟΚ.</vt:lpstr>
      <vt:lpstr>ΠΡΟΣΘΕΤΗΣ ΚΑΤΑΡΤ.AΡΤΟΠΟΙΟΣ </vt:lpstr>
      <vt:lpstr>ΣΥΓΚ.ΤΟΥΡΙΣΜΟΥ</vt:lpstr>
      <vt:lpstr>ΣΥΓΚ.ΤΟΥΡΙΣΜΟΥ (2)</vt:lpstr>
      <vt:lpstr>ΣΥΓΚ.ΑΡΤΟΠ.</vt:lpstr>
      <vt:lpstr>ΣΥΓΚ.ΜΑΓΕΙΡΙΚΗΣ</vt:lpstr>
      <vt:lpstr>ΠΡΟΟΔΟΣ ΜΑΓΕΙΡΙΚΗΣ</vt:lpstr>
      <vt:lpstr>ΠΡΟΟΔΟΣ ΑΡΤ.-ΖΑΧΑΡ.</vt:lpstr>
      <vt:lpstr>ΠΡΟΟΔΟΣ ΤΟΥΡΙΣ.ΦΙΛΟΞ.</vt:lpstr>
      <vt:lpstr>ΣΥΓΚ.ΠΡΟΣΘ.ΓΑΛΑΚΤΟΚ.</vt:lpstr>
      <vt:lpstr>Φύλλο1</vt:lpstr>
      <vt:lpstr>ΔΙΑΤΡΟΦΗ ΚΑΙ ΔΙΑΙΤΟΛΟΓΙΑ  Γ΄</vt:lpstr>
      <vt:lpstr>ΜΑΓΕΙΡΙΚΗ Γ΄</vt:lpstr>
      <vt:lpstr>ΦΙΛΟΞΕΝΙΑ Γ΄</vt:lpstr>
      <vt:lpstr>ΣΥΝΟΔΟΣ ΒΟΥΝΟΥ Α΄</vt:lpstr>
      <vt:lpstr>'ΦΙΛΟΞΕΝΙΑ Γ΄'!Print_Area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2023-12-14T18:02:14Z</dcterms:modified>
</cp:coreProperties>
</file>